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 codeName="DieseArbeitsmappe"/>
  <mc:AlternateContent xmlns:mc="http://schemas.openxmlformats.org/markup-compatibility/2006">
    <mc:Choice Requires="x15">
      <x15ac:absPath xmlns:x15ac="http://schemas.microsoft.com/office/spreadsheetml/2010/11/ac" url="https://webdav.magentacloud.de/ZBS/neue Formulare ZBS/Ginsheim/"/>
    </mc:Choice>
  </mc:AlternateContent>
  <xr:revisionPtr revIDLastSave="0" documentId="13_ncr:1_{599662EF-E2FF-40DF-9514-354C6393B94A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Tabelle1" sheetId="1" r:id="rId1"/>
    <sheet name="Kostenstellen" sheetId="3" r:id="rId2"/>
    <sheet name="Sachkonten" sheetId="4" r:id="rId3"/>
    <sheet name="KMW Struktur" sheetId="2" state="hidden" r:id="rId4"/>
  </sheets>
  <definedNames>
    <definedName name="__xlnm._FilterDatabase" localSheetId="3">'KMW Struktur'!$A$1:$P$384</definedName>
    <definedName name="__xlnm._FilterDatabase_1">'KMW Struktur'!$A$1:$P$384</definedName>
    <definedName name="__xlnm.Print_Area" localSheetId="3">'KMW Struktur'!$A$1:$P$384</definedName>
    <definedName name="_xlnm._FilterDatabase" localSheetId="3" hidden="1">'KMW Struktur'!$A$1:$P$384</definedName>
    <definedName name="_xlnm._FilterDatabase" localSheetId="2" hidden="1">Sachkonten!$A$1:$B$286</definedName>
    <definedName name="_xlnm.Print_Area" localSheetId="3">'KMW Struktur'!$A$1:$P$384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" i="2" l="1"/>
  <c r="H3" i="2"/>
  <c r="H4" i="2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H97" i="2"/>
  <c r="H98" i="2"/>
  <c r="H99" i="2"/>
  <c r="H100" i="2"/>
  <c r="H101" i="2"/>
  <c r="H102" i="2"/>
  <c r="H103" i="2"/>
  <c r="H104" i="2"/>
  <c r="H105" i="2"/>
  <c r="H106" i="2"/>
  <c r="H107" i="2"/>
  <c r="H108" i="2"/>
  <c r="H109" i="2"/>
  <c r="H110" i="2"/>
  <c r="H111" i="2"/>
  <c r="H112" i="2"/>
  <c r="H113" i="2"/>
  <c r="H114" i="2"/>
  <c r="H115" i="2"/>
  <c r="H116" i="2"/>
  <c r="H117" i="2"/>
  <c r="H118" i="2"/>
  <c r="H119" i="2"/>
  <c r="H120" i="2"/>
  <c r="H121" i="2"/>
  <c r="H122" i="2"/>
  <c r="H123" i="2"/>
  <c r="H124" i="2"/>
  <c r="H125" i="2"/>
  <c r="H126" i="2"/>
  <c r="H127" i="2"/>
  <c r="H128" i="2"/>
  <c r="H129" i="2"/>
  <c r="H130" i="2"/>
  <c r="H131" i="2"/>
  <c r="H132" i="2"/>
  <c r="H133" i="2"/>
  <c r="H134" i="2"/>
  <c r="H135" i="2"/>
  <c r="H136" i="2"/>
  <c r="H137" i="2"/>
  <c r="H138" i="2"/>
  <c r="H139" i="2"/>
  <c r="H140" i="2"/>
  <c r="H141" i="2"/>
  <c r="H142" i="2"/>
  <c r="H143" i="2"/>
  <c r="H144" i="2"/>
  <c r="H145" i="2"/>
  <c r="H146" i="2"/>
  <c r="H147" i="2"/>
  <c r="H148" i="2"/>
  <c r="H149" i="2"/>
  <c r="H150" i="2"/>
  <c r="H151" i="2"/>
  <c r="H152" i="2"/>
  <c r="H153" i="2"/>
  <c r="H154" i="2"/>
  <c r="H155" i="2"/>
  <c r="H156" i="2"/>
  <c r="H157" i="2"/>
  <c r="H158" i="2"/>
  <c r="H159" i="2"/>
  <c r="H160" i="2"/>
  <c r="H161" i="2"/>
  <c r="H162" i="2"/>
  <c r="H163" i="2"/>
  <c r="H164" i="2"/>
  <c r="H165" i="2"/>
  <c r="H166" i="2"/>
  <c r="H167" i="2"/>
  <c r="H168" i="2"/>
  <c r="H169" i="2"/>
  <c r="H170" i="2"/>
  <c r="H171" i="2"/>
  <c r="H172" i="2"/>
  <c r="H173" i="2"/>
  <c r="H174" i="2"/>
  <c r="H175" i="2"/>
  <c r="H176" i="2"/>
  <c r="H177" i="2"/>
  <c r="H178" i="2"/>
  <c r="H179" i="2"/>
  <c r="H180" i="2"/>
  <c r="H181" i="2"/>
  <c r="H182" i="2"/>
  <c r="H183" i="2"/>
  <c r="H184" i="2"/>
  <c r="H185" i="2"/>
  <c r="H186" i="2"/>
  <c r="H187" i="2"/>
  <c r="H188" i="2"/>
  <c r="H189" i="2"/>
  <c r="H190" i="2"/>
  <c r="H191" i="2"/>
  <c r="H192" i="2"/>
  <c r="H193" i="2"/>
  <c r="H194" i="2"/>
  <c r="H195" i="2"/>
  <c r="H196" i="2"/>
  <c r="H197" i="2"/>
  <c r="H198" i="2"/>
  <c r="H199" i="2"/>
  <c r="H200" i="2"/>
  <c r="H201" i="2"/>
  <c r="H202" i="2"/>
  <c r="H203" i="2"/>
  <c r="H204" i="2"/>
  <c r="H205" i="2"/>
  <c r="H206" i="2"/>
  <c r="H207" i="2"/>
  <c r="H208" i="2"/>
  <c r="H209" i="2"/>
  <c r="H210" i="2"/>
  <c r="H211" i="2"/>
  <c r="H212" i="2"/>
  <c r="H213" i="2"/>
  <c r="H214" i="2"/>
  <c r="H215" i="2"/>
  <c r="H216" i="2"/>
  <c r="H217" i="2"/>
  <c r="H218" i="2"/>
  <c r="H219" i="2"/>
  <c r="H220" i="2"/>
  <c r="H221" i="2"/>
  <c r="H222" i="2"/>
  <c r="H223" i="2"/>
  <c r="H224" i="2"/>
  <c r="H225" i="2"/>
  <c r="H226" i="2"/>
  <c r="H227" i="2"/>
  <c r="H228" i="2"/>
  <c r="H229" i="2"/>
  <c r="H230" i="2"/>
  <c r="H231" i="2"/>
  <c r="H232" i="2"/>
  <c r="H233" i="2"/>
  <c r="H234" i="2"/>
  <c r="H235" i="2"/>
  <c r="H236" i="2"/>
  <c r="H237" i="2"/>
  <c r="H238" i="2"/>
  <c r="H239" i="2"/>
  <c r="H240" i="2"/>
  <c r="H241" i="2"/>
  <c r="H242" i="2"/>
  <c r="H243" i="2"/>
  <c r="H244" i="2"/>
  <c r="H245" i="2"/>
  <c r="H246" i="2"/>
  <c r="H247" i="2"/>
  <c r="H248" i="2"/>
  <c r="H249" i="2"/>
  <c r="H250" i="2"/>
  <c r="H251" i="2"/>
  <c r="H252" i="2"/>
  <c r="H253" i="2"/>
  <c r="H254" i="2"/>
  <c r="H255" i="2"/>
  <c r="H256" i="2"/>
  <c r="H257" i="2"/>
  <c r="H258" i="2"/>
  <c r="H259" i="2"/>
  <c r="H260" i="2"/>
  <c r="H261" i="2"/>
  <c r="H262" i="2"/>
  <c r="H263" i="2"/>
  <c r="H264" i="2"/>
  <c r="H265" i="2"/>
  <c r="H266" i="2"/>
  <c r="H267" i="2"/>
  <c r="H268" i="2"/>
  <c r="H269" i="2"/>
  <c r="H270" i="2"/>
  <c r="H271" i="2"/>
  <c r="H272" i="2"/>
  <c r="H273" i="2"/>
  <c r="H274" i="2"/>
  <c r="H275" i="2"/>
  <c r="H276" i="2"/>
  <c r="H277" i="2"/>
  <c r="H278" i="2"/>
  <c r="H279" i="2"/>
  <c r="H280" i="2"/>
  <c r="H281" i="2"/>
  <c r="H282" i="2"/>
  <c r="H283" i="2"/>
  <c r="H284" i="2"/>
  <c r="H285" i="2"/>
  <c r="H286" i="2"/>
  <c r="H287" i="2"/>
  <c r="H288" i="2"/>
  <c r="H289" i="2"/>
  <c r="H290" i="2"/>
  <c r="H291" i="2"/>
  <c r="H292" i="2"/>
  <c r="H293" i="2"/>
  <c r="H294" i="2"/>
  <c r="H295" i="2"/>
  <c r="H296" i="2"/>
  <c r="H297" i="2"/>
  <c r="H298" i="2"/>
  <c r="H299" i="2"/>
  <c r="H300" i="2"/>
  <c r="H301" i="2"/>
  <c r="H302" i="2"/>
  <c r="H303" i="2"/>
  <c r="H304" i="2"/>
  <c r="H305" i="2"/>
  <c r="H306" i="2"/>
  <c r="H307" i="2"/>
  <c r="H308" i="2"/>
  <c r="H309" i="2"/>
  <c r="H310" i="2"/>
  <c r="H311" i="2"/>
  <c r="H312" i="2"/>
  <c r="H313" i="2"/>
  <c r="H314" i="2"/>
  <c r="H315" i="2"/>
  <c r="H316" i="2"/>
  <c r="H317" i="2"/>
  <c r="H318" i="2"/>
  <c r="H319" i="2"/>
  <c r="H320" i="2"/>
  <c r="H321" i="2"/>
  <c r="H322" i="2"/>
  <c r="H323" i="2"/>
  <c r="H324" i="2"/>
  <c r="H325" i="2"/>
  <c r="H326" i="2"/>
  <c r="H327" i="2"/>
  <c r="H328" i="2"/>
  <c r="H329" i="2"/>
  <c r="H330" i="2"/>
  <c r="H331" i="2"/>
  <c r="H332" i="2"/>
  <c r="H333" i="2"/>
  <c r="H334" i="2"/>
  <c r="H335" i="2"/>
  <c r="H336" i="2"/>
  <c r="H337" i="2"/>
  <c r="H338" i="2"/>
  <c r="H339" i="2"/>
  <c r="H340" i="2"/>
  <c r="H341" i="2"/>
  <c r="H342" i="2"/>
  <c r="H343" i="2"/>
  <c r="H344" i="2"/>
  <c r="H345" i="2"/>
  <c r="H346" i="2"/>
  <c r="H347" i="2"/>
  <c r="H348" i="2"/>
  <c r="H349" i="2"/>
  <c r="H350" i="2"/>
  <c r="H351" i="2"/>
  <c r="H352" i="2"/>
  <c r="H353" i="2"/>
  <c r="H354" i="2"/>
  <c r="H355" i="2"/>
  <c r="H356" i="2"/>
  <c r="H357" i="2"/>
  <c r="H358" i="2"/>
  <c r="H359" i="2"/>
  <c r="H360" i="2"/>
  <c r="H361" i="2"/>
  <c r="H362" i="2"/>
  <c r="H363" i="2"/>
  <c r="H364" i="2"/>
  <c r="H365" i="2"/>
  <c r="H366" i="2"/>
  <c r="H367" i="2"/>
  <c r="H368" i="2"/>
  <c r="H369" i="2"/>
  <c r="H370" i="2"/>
  <c r="H371" i="2"/>
  <c r="H372" i="2"/>
  <c r="H373" i="2"/>
  <c r="H374" i="2"/>
  <c r="H375" i="2"/>
  <c r="H376" i="2"/>
  <c r="H377" i="2"/>
  <c r="H378" i="2"/>
  <c r="H379" i="2"/>
  <c r="H380" i="2"/>
  <c r="H381" i="2"/>
  <c r="H382" i="2"/>
  <c r="H383" i="2"/>
  <c r="H384" i="2"/>
  <c r="I20" i="1"/>
  <c r="J20" i="1"/>
</calcChain>
</file>

<file path=xl/sharedStrings.xml><?xml version="1.0" encoding="utf-8"?>
<sst xmlns="http://schemas.openxmlformats.org/spreadsheetml/2006/main" count="4130" uniqueCount="2022">
  <si>
    <t>Buchungsbeleg</t>
  </si>
  <si>
    <t>Mandant</t>
  </si>
  <si>
    <t>Werk</t>
  </si>
  <si>
    <t>GB</t>
  </si>
  <si>
    <t>Jahr</t>
  </si>
  <si>
    <t>Monat</t>
  </si>
  <si>
    <t>Belegnummer</t>
  </si>
  <si>
    <t>Konto / Kostenart</t>
  </si>
  <si>
    <t>Kostenstelle</t>
  </si>
  <si>
    <t>Kostenträger</t>
  </si>
  <si>
    <t>Auftrag</t>
  </si>
  <si>
    <t>Buchungstext</t>
  </si>
  <si>
    <t>Soll</t>
  </si>
  <si>
    <t>Haben</t>
  </si>
  <si>
    <t>Kontrollsumme</t>
  </si>
  <si>
    <t>erstellt</t>
  </si>
  <si>
    <t>1. Freigabe</t>
  </si>
  <si>
    <t>2. Freigabe</t>
  </si>
  <si>
    <t>gebucht</t>
  </si>
  <si>
    <t>Datum</t>
  </si>
  <si>
    <t>Unterschrift</t>
  </si>
  <si>
    <t>Konzern</t>
  </si>
  <si>
    <t>Kennung</t>
  </si>
  <si>
    <t>HPNr</t>
  </si>
  <si>
    <t>HPNr Kita /SozSt</t>
  </si>
  <si>
    <t>Name</t>
  </si>
  <si>
    <t>Träger</t>
  </si>
  <si>
    <t>Patronat</t>
  </si>
  <si>
    <t>Ort_Kigem</t>
  </si>
  <si>
    <t>Straße</t>
  </si>
  <si>
    <t>Hausnr</t>
  </si>
  <si>
    <t>PLZ</t>
  </si>
  <si>
    <t>Ort</t>
  </si>
  <si>
    <t>Mail</t>
  </si>
  <si>
    <t>KiGem</t>
  </si>
  <si>
    <t>0160200</t>
  </si>
  <si>
    <t>Katholische Kirchengemeinde</t>
  </si>
  <si>
    <t>St. Christophorus</t>
  </si>
  <si>
    <t>Alsfeld</t>
  </si>
  <si>
    <t>Im Grund</t>
  </si>
  <si>
    <t>13</t>
  </si>
  <si>
    <t>36304</t>
  </si>
  <si>
    <t>pfarrei.alsfeld-homberg@bistum-mainz.de</t>
  </si>
  <si>
    <t>2060300</t>
  </si>
  <si>
    <t>Mariä Himmelfahrt</t>
  </si>
  <si>
    <t>Alsheim</t>
  </si>
  <si>
    <t>Hauptstr.</t>
  </si>
  <si>
    <t>20</t>
  </si>
  <si>
    <t>67578</t>
  </si>
  <si>
    <t>Gimbsheim</t>
  </si>
  <si>
    <t>Pfarrgruppe-Altrhein@t-online.de</t>
  </si>
  <si>
    <t>1860400</t>
  </si>
  <si>
    <t>St. Andreas</t>
  </si>
  <si>
    <t>Altenstadt</t>
  </si>
  <si>
    <t>Fritz-Kress-Str.</t>
  </si>
  <si>
    <t>7</t>
  </si>
  <si>
    <t>63674</t>
  </si>
  <si>
    <t>st-andreas-buero@gmx.de</t>
  </si>
  <si>
    <t>0260500</t>
  </si>
  <si>
    <t>St. Joseph</t>
  </si>
  <si>
    <t>Alzey</t>
  </si>
  <si>
    <t>Kirchenplatz</t>
  </si>
  <si>
    <t>8</t>
  </si>
  <si>
    <t>55232</t>
  </si>
  <si>
    <t>kath-pfarramt-alzey@t-online.de</t>
  </si>
  <si>
    <t>0218700</t>
  </si>
  <si>
    <t>St. Mauritius u. Gefährten</t>
  </si>
  <si>
    <t>Alzey-Heimersheim</t>
  </si>
  <si>
    <t>Niedergasse</t>
  </si>
  <si>
    <t>2</t>
  </si>
  <si>
    <t>55234</t>
  </si>
  <si>
    <t>Erbes-Büdesheim</t>
  </si>
  <si>
    <t>pfarramt.erbes-buedesheim@gmx.de</t>
  </si>
  <si>
    <t>0260100</t>
  </si>
  <si>
    <t>Alzey-Heimersheim, Filiale Albig Maria Geburt</t>
  </si>
  <si>
    <t>0263400</t>
  </si>
  <si>
    <t>Alzey-Heimersheim, Filiale Bermersheim St. Martinus</t>
  </si>
  <si>
    <t>0226400</t>
  </si>
  <si>
    <t>Alzey-Heimersheim, Filiale Lonsheim St. Margaretha</t>
  </si>
  <si>
    <t>0261100</t>
  </si>
  <si>
    <t>St. Gallus</t>
  </si>
  <si>
    <t>Alzey-Weinheim</t>
  </si>
  <si>
    <t>0262600</t>
  </si>
  <si>
    <t>Alzey-Weinheim, Filiale Bechenheim St. Albanus</t>
  </si>
  <si>
    <t>0</t>
  </si>
  <si>
    <t>0238500</t>
  </si>
  <si>
    <t>Alzey-Weinheim, Filiale Offenheim St. Martinus</t>
  </si>
  <si>
    <t>0260700</t>
  </si>
  <si>
    <t>St. Remigius</t>
  </si>
  <si>
    <t>Armsheim</t>
  </si>
  <si>
    <t>Pariser Str.</t>
  </si>
  <si>
    <t>44</t>
  </si>
  <si>
    <t>55286</t>
  </si>
  <si>
    <t>Wörrstadt</t>
  </si>
  <si>
    <t>pfarramt-woerrstadt@gmx.de</t>
  </si>
  <si>
    <t>0460800</t>
  </si>
  <si>
    <t>Maria Hilf</t>
  </si>
  <si>
    <t>Aschbach</t>
  </si>
  <si>
    <t>Adam-Karrillon-Str.</t>
  </si>
  <si>
    <t>4</t>
  </si>
  <si>
    <t>69483</t>
  </si>
  <si>
    <t>Wald-Michelbach</t>
  </si>
  <si>
    <t>pfarrgruppe@kath-kirche-ueberwald.de</t>
  </si>
  <si>
    <t>1661000</t>
  </si>
  <si>
    <t>St. Petrus in Ketten</t>
  </si>
  <si>
    <t>Astheim</t>
  </si>
  <si>
    <t>Pfarrgasse</t>
  </si>
  <si>
    <t>65468</t>
  </si>
  <si>
    <t>Trebur</t>
  </si>
  <si>
    <t>Pfarrbuero@Kath-Kirche-Trebur.de</t>
  </si>
  <si>
    <t>0861700</t>
  </si>
  <si>
    <t>St. Josef</t>
  </si>
  <si>
    <t>Babenhausen</t>
  </si>
  <si>
    <t>Bruchweg</t>
  </si>
  <si>
    <t>11</t>
  </si>
  <si>
    <t>64832</t>
  </si>
  <si>
    <t>St.Josef.Babenhausen@web.de</t>
  </si>
  <si>
    <t>1061800</t>
  </si>
  <si>
    <t>Johannes d. Täufer</t>
  </si>
  <si>
    <t>Bad König</t>
  </si>
  <si>
    <t>Friedrichstr.</t>
  </si>
  <si>
    <t>12</t>
  </si>
  <si>
    <t>64732</t>
  </si>
  <si>
    <t>pfarrei.bad-koenig@bistum-mainz.de</t>
  </si>
  <si>
    <t>0661900</t>
  </si>
  <si>
    <t>St. Gordianus</t>
  </si>
  <si>
    <t>Bad Kreuznach-Planig</t>
  </si>
  <si>
    <t>St.-Gordianusstr.</t>
  </si>
  <si>
    <t>1</t>
  </si>
  <si>
    <t>55545</t>
  </si>
  <si>
    <t>pfarrei.planig@dekanat-bingen.de</t>
  </si>
  <si>
    <t>1962000</t>
  </si>
  <si>
    <t>St. Bonifatius</t>
  </si>
  <si>
    <t>Bad Nauheim</t>
  </si>
  <si>
    <t>Zanderstr.</t>
  </si>
  <si>
    <t>61231</t>
  </si>
  <si>
    <t>st-bonifatius@t-online.de</t>
  </si>
  <si>
    <t>1962100</t>
  </si>
  <si>
    <t>St. Nikolaus</t>
  </si>
  <si>
    <t>Bad Vilbel</t>
  </si>
  <si>
    <t>Schulstr.</t>
  </si>
  <si>
    <t>6</t>
  </si>
  <si>
    <t>61118</t>
  </si>
  <si>
    <t>st-nikolaus@gmx.de</t>
  </si>
  <si>
    <t>1969100</t>
  </si>
  <si>
    <t>Bad Vilbel, Filiale Bad Vilbel-Dortelweil</t>
  </si>
  <si>
    <t>1962300</t>
  </si>
  <si>
    <t>Bad Vilbel, Filiale Bad Vilbel-Massenheim</t>
  </si>
  <si>
    <t>1962200</t>
  </si>
  <si>
    <t>Verklärung Christi</t>
  </si>
  <si>
    <t>Bad Vilbel-Heilsberg</t>
  </si>
  <si>
    <t>Frankfurter Str.</t>
  </si>
  <si>
    <t>208</t>
  </si>
  <si>
    <t>pfarramt@verklaerung-christi.net</t>
  </si>
  <si>
    <t>0462400</t>
  </si>
  <si>
    <t>Hl. Kreuz</t>
  </si>
  <si>
    <t>Bad Wimpfen</t>
  </si>
  <si>
    <t>Klostergasse</t>
  </si>
  <si>
    <t>74206</t>
  </si>
  <si>
    <t>Bad Wimpfen/Berg</t>
  </si>
  <si>
    <t>pfarrbuero@hlkreuz-badwimpfen.de</t>
  </si>
  <si>
    <t>0662500</t>
  </si>
  <si>
    <t>St. Philippus u. Jakobus</t>
  </si>
  <si>
    <t>Badenheim</t>
  </si>
  <si>
    <t>55576</t>
  </si>
  <si>
    <t>Sprendlingen</t>
  </si>
  <si>
    <t>pfarrei.st-michael-sprendlingen@bistum-mainz.de</t>
  </si>
  <si>
    <t>0639700</t>
  </si>
  <si>
    <t>Badenheim, Filiale Pfaffen-Schwabenheim</t>
  </si>
  <si>
    <t>kath.kirche.sprendlingen@online.de</t>
  </si>
  <si>
    <t>2062700</t>
  </si>
  <si>
    <t>St. Lambertus</t>
  </si>
  <si>
    <t>Bechtheim</t>
  </si>
  <si>
    <t>Friedrich-Ebert-Str.</t>
  </si>
  <si>
    <t>49</t>
  </si>
  <si>
    <t>67574</t>
  </si>
  <si>
    <t>Osthofen</t>
  </si>
  <si>
    <t>kath-pfarramt-osthofen@t-online.de</t>
  </si>
  <si>
    <t>0262800</t>
  </si>
  <si>
    <t>Mariae Himmelfahrt u. St. Christophorus</t>
  </si>
  <si>
    <t>Bechtolsheim</t>
  </si>
  <si>
    <t>Kirchgasse</t>
  </si>
  <si>
    <t>55239</t>
  </si>
  <si>
    <t>Gau-Odernheim</t>
  </si>
  <si>
    <t>info@pfarrgruppe-petersberg.de</t>
  </si>
  <si>
    <t>0263700</t>
  </si>
  <si>
    <t>Bechtolsheim, Filiale Biebelnheim St. Christophorus</t>
  </si>
  <si>
    <t>1062900</t>
  </si>
  <si>
    <t>St. Leonhard, St. Konrad v. Parzham</t>
  </si>
  <si>
    <t>Beerfelden</t>
  </si>
  <si>
    <t>Am Herrweg</t>
  </si>
  <si>
    <t>64760</t>
  </si>
  <si>
    <t>Oberzent-Beerfelden</t>
  </si>
  <si>
    <t>0363000</t>
  </si>
  <si>
    <t>St. Georg</t>
  </si>
  <si>
    <t>Bensheim</t>
  </si>
  <si>
    <t>Marktplatz</t>
  </si>
  <si>
    <t>10</t>
  </si>
  <si>
    <t>64625</t>
  </si>
  <si>
    <t>info@st-georg-bensheim.de</t>
  </si>
  <si>
    <t>0363100</t>
  </si>
  <si>
    <t>St. Laurentius</t>
  </si>
  <si>
    <t>Hagenstr.</t>
  </si>
  <si>
    <t>22</t>
  </si>
  <si>
    <t>st_laurentius@gmx.de</t>
  </si>
  <si>
    <t>0363200</t>
  </si>
  <si>
    <t>Heilig Kreuz</t>
  </si>
  <si>
    <t>Bensheim-Auerbach</t>
  </si>
  <si>
    <t>Weserstr.</t>
  </si>
  <si>
    <t>3</t>
  </si>
  <si>
    <t>pfarrbuero@heilig-kreuz-bensheim.de</t>
  </si>
  <si>
    <t>0563500</t>
  </si>
  <si>
    <t>St. Bartholomäus</t>
  </si>
  <si>
    <t>Biblis</t>
  </si>
  <si>
    <t>Darmstädter Str.</t>
  </si>
  <si>
    <t>68647</t>
  </si>
  <si>
    <t>kath.pfarramt.biblis@t-online.de</t>
  </si>
  <si>
    <t>0516900</t>
  </si>
  <si>
    <t>Biblis, Filiale Gross-Rohrheim St. Theresia v.K.J.</t>
  </si>
  <si>
    <t>st.theresia@gmx.de</t>
  </si>
  <si>
    <t>1663800</t>
  </si>
  <si>
    <t>St. Maria Goretti</t>
  </si>
  <si>
    <t>Biebesheim</t>
  </si>
  <si>
    <t>Jahnstr.</t>
  </si>
  <si>
    <t>19</t>
  </si>
  <si>
    <t>64584</t>
  </si>
  <si>
    <t>kath.pfarramt.biebesheim@t-online.de</t>
  </si>
  <si>
    <t>1645700</t>
  </si>
  <si>
    <t>Biebesheim, Filiale Stockstadt</t>
  </si>
  <si>
    <t>0664500</t>
  </si>
  <si>
    <t>St. Martin</t>
  </si>
  <si>
    <t>Bingen</t>
  </si>
  <si>
    <t>Basilikastr.</t>
  </si>
  <si>
    <t>55411</t>
  </si>
  <si>
    <t>pfarrei.bingen@dekanat-bingen.de</t>
  </si>
  <si>
    <t>0663900</t>
  </si>
  <si>
    <t>St. Aureus u. Justina</t>
  </si>
  <si>
    <t>Bingen-Büdesheim</t>
  </si>
  <si>
    <t>Pfarrer-Michel-Str.</t>
  </si>
  <si>
    <t>15</t>
  </si>
  <si>
    <t>pfarrei.buedesheim@dekanat-bingen.de</t>
  </si>
  <si>
    <t>0664000</t>
  </si>
  <si>
    <t>St. Gordianus u.  Epimachus</t>
  </si>
  <si>
    <t>Bingen-Dietersheim</t>
  </si>
  <si>
    <t>Saarlandstr.</t>
  </si>
  <si>
    <t>331</t>
  </si>
  <si>
    <t>pfarrei.dietersheim@dekanat-bingen.de</t>
  </si>
  <si>
    <t>0664400</t>
  </si>
  <si>
    <t>St. Gordianus u. Epimachus</t>
  </si>
  <si>
    <t>Bingen-Dietersheim, Filiale Bingen-Sponsheim</t>
  </si>
  <si>
    <t>0664100</t>
  </si>
  <si>
    <t>St. Petrus und Paulus</t>
  </si>
  <si>
    <t>Bingen-Dromersheim</t>
  </si>
  <si>
    <t>Klosterstr.</t>
  </si>
  <si>
    <t>Kath.Pfarramt.Dromersheim@t-online.de</t>
  </si>
  <si>
    <t>0660900</t>
  </si>
  <si>
    <t>Bingen-Dromersheim, Filiale Aspisheim</t>
  </si>
  <si>
    <t>kath.pfarramt.dromersheimt-online.de</t>
  </si>
  <si>
    <t>0664200</t>
  </si>
  <si>
    <t>St. Pankratius u. Bonifatius</t>
  </si>
  <si>
    <t>Bingen-Gaulsheim</t>
  </si>
  <si>
    <t>Mainzer Str.</t>
  </si>
  <si>
    <t>391</t>
  </si>
  <si>
    <t>pfarrei.gaulsheim@dekanat-bingen.de</t>
  </si>
  <si>
    <t>0664300</t>
  </si>
  <si>
    <t>Hl. Dreikönige</t>
  </si>
  <si>
    <t>Bingen-Kempten</t>
  </si>
  <si>
    <t>Dreikönigsstr.</t>
  </si>
  <si>
    <t>pfarrei.kempten@dekanat-bingen.de</t>
  </si>
  <si>
    <t>0464600</t>
  </si>
  <si>
    <t>Maria Himmelfahrt</t>
  </si>
  <si>
    <t>Birkenau</t>
  </si>
  <si>
    <t>55</t>
  </si>
  <si>
    <t>69488</t>
  </si>
  <si>
    <t>kath.pfarramt.birkenau@mahibi.de</t>
  </si>
  <si>
    <t>1664700</t>
  </si>
  <si>
    <t>Christkönig</t>
  </si>
  <si>
    <t>Bischofsheim</t>
  </si>
  <si>
    <t>Hochheimer Str.</t>
  </si>
  <si>
    <t>65474</t>
  </si>
  <si>
    <t>christkoenig.bischofsheim@online.de</t>
  </si>
  <si>
    <t>0564800</t>
  </si>
  <si>
    <t>Bobstadt</t>
  </si>
  <si>
    <t>St.-Josef-Str.</t>
  </si>
  <si>
    <t>14</t>
  </si>
  <si>
    <t>68642</t>
  </si>
  <si>
    <t>Bürstadt</t>
  </si>
  <si>
    <t>pfarrbuero@stjosef-bobstadt.de</t>
  </si>
  <si>
    <t>1364900</t>
  </si>
  <si>
    <t>St. Alban</t>
  </si>
  <si>
    <t>Bodenheim</t>
  </si>
  <si>
    <t>Kirchbergstr.</t>
  </si>
  <si>
    <t>18</t>
  </si>
  <si>
    <t>55294</t>
  </si>
  <si>
    <t>st.alban-bodenheim@t-online.de</t>
  </si>
  <si>
    <t>1065100</t>
  </si>
  <si>
    <t>B. M. V. Mater Dolorosa</t>
  </si>
  <si>
    <t>Brensbach</t>
  </si>
  <si>
    <t>Krautweg</t>
  </si>
  <si>
    <t>26</t>
  </si>
  <si>
    <t>64385</t>
  </si>
  <si>
    <t>Reichelsheim</t>
  </si>
  <si>
    <t>kath.kirche-reichelsheim@t-online.de</t>
  </si>
  <si>
    <t>1265500</t>
  </si>
  <si>
    <t>St. Pankratius</t>
  </si>
  <si>
    <t>Budenheim</t>
  </si>
  <si>
    <t>Gonsenheimer Str.</t>
  </si>
  <si>
    <t>43</t>
  </si>
  <si>
    <t>55257</t>
  </si>
  <si>
    <t>info@st-pankratius-budenheim.de</t>
  </si>
  <si>
    <t>1865600</t>
  </si>
  <si>
    <t>Büdingen</t>
  </si>
  <si>
    <t>Gymnasiumstr.</t>
  </si>
  <si>
    <t>24</t>
  </si>
  <si>
    <t>63654</t>
  </si>
  <si>
    <t>pfarrbuero@bonifatius-buedingen.de</t>
  </si>
  <si>
    <t>1965700</t>
  </si>
  <si>
    <t>Burgholzhausen v.d.H.</t>
  </si>
  <si>
    <t>Ober-Erlenbacher Str.</t>
  </si>
  <si>
    <t>61381</t>
  </si>
  <si>
    <t>Friedrichsdorf</t>
  </si>
  <si>
    <t>info@hlk24.de</t>
  </si>
  <si>
    <t>0565800</t>
  </si>
  <si>
    <t>St. Michael</t>
  </si>
  <si>
    <t>St.-Michael-Str.</t>
  </si>
  <si>
    <t>st.michael@pfarrgruppe-buerstadt.de</t>
  </si>
  <si>
    <t>0565900</t>
  </si>
  <si>
    <t>St. Peter</t>
  </si>
  <si>
    <t>St.Michael-Str.</t>
  </si>
  <si>
    <t>1666100</t>
  </si>
  <si>
    <t>St. Nikolaus v. d. Flüe</t>
  </si>
  <si>
    <t>Büttelborn</t>
  </si>
  <si>
    <t>Dornheimer Str.</t>
  </si>
  <si>
    <t>64572</t>
  </si>
  <si>
    <t>kath-Kirche-Buettelborn@gmx.de</t>
  </si>
  <si>
    <t>1966200</t>
  </si>
  <si>
    <t>St. Gottfried</t>
  </si>
  <si>
    <t>Butzbach</t>
  </si>
  <si>
    <t>Am Bollwerk</t>
  </si>
  <si>
    <t>35510</t>
  </si>
  <si>
    <t>katholische-kirche-butzbach@t-online.de</t>
  </si>
  <si>
    <t>0767600</t>
  </si>
  <si>
    <t>St. Jakobus</t>
  </si>
  <si>
    <t>Darmstadt</t>
  </si>
  <si>
    <t>Bartningstr.</t>
  </si>
  <si>
    <t>40</t>
  </si>
  <si>
    <t>64289</t>
  </si>
  <si>
    <t>st-jakobus@oegz-kranichstein.de</t>
  </si>
  <si>
    <t>0767700</t>
  </si>
  <si>
    <t>Heimstaettenweg</t>
  </si>
  <si>
    <t>102</t>
  </si>
  <si>
    <t>64295</t>
  </si>
  <si>
    <t>Pfarrbuero-Heiligkreuz@t-online.de</t>
  </si>
  <si>
    <t>0767800</t>
  </si>
  <si>
    <t>Liebfrauen</t>
  </si>
  <si>
    <t>Klappacher Str.</t>
  </si>
  <si>
    <t>46</t>
  </si>
  <si>
    <t>64285</t>
  </si>
  <si>
    <t>liebfrauen.darmstadt@t-online.de</t>
  </si>
  <si>
    <t>0767900</t>
  </si>
  <si>
    <t>St. Elisabeth</t>
  </si>
  <si>
    <t>Schlossgartenstr.</t>
  </si>
  <si>
    <t>57</t>
  </si>
  <si>
    <t>Pfarrgemeinde@St-Elisabeth-DA.de</t>
  </si>
  <si>
    <t>0768000</t>
  </si>
  <si>
    <t>St. Fidelis</t>
  </si>
  <si>
    <t>Feldbergstr.</t>
  </si>
  <si>
    <t>27</t>
  </si>
  <si>
    <t>64293</t>
  </si>
  <si>
    <t>pfarrbuero@st-fidelis.net</t>
  </si>
  <si>
    <t>0768100</t>
  </si>
  <si>
    <t>St. Ludwig</t>
  </si>
  <si>
    <t>Wilhelminenplatz</t>
  </si>
  <si>
    <t>9</t>
  </si>
  <si>
    <t>64283</t>
  </si>
  <si>
    <t>info@st-ludwig-darmstadt.de</t>
  </si>
  <si>
    <t>0767300</t>
  </si>
  <si>
    <t>Heilig Geist</t>
  </si>
  <si>
    <t>Darmstadt-Arheilgen</t>
  </si>
  <si>
    <t>Zöllerstr.</t>
  </si>
  <si>
    <t>64291</t>
  </si>
  <si>
    <t>pfarrbuero.heilig-geist-darmstadt@bistum-mainz.de</t>
  </si>
  <si>
    <t>0767400</t>
  </si>
  <si>
    <t>Darmstadt-Eberstadt</t>
  </si>
  <si>
    <t>Stockhausenweg</t>
  </si>
  <si>
    <t>50</t>
  </si>
  <si>
    <t>64297</t>
  </si>
  <si>
    <t>pfarrbuero@pfarrgruppe.de</t>
  </si>
  <si>
    <t>0767500</t>
  </si>
  <si>
    <t>Schwanenstr.</t>
  </si>
  <si>
    <t>56</t>
  </si>
  <si>
    <t>0868300</t>
  </si>
  <si>
    <t>St. Peter und Paul</t>
  </si>
  <si>
    <t>Dieburg</t>
  </si>
  <si>
    <t>64807</t>
  </si>
  <si>
    <t>pfarrbuero@st-peter-paul.de</t>
  </si>
  <si>
    <t>1368500</t>
  </si>
  <si>
    <t>Dienheim</t>
  </si>
  <si>
    <t>Kirchstr.</t>
  </si>
  <si>
    <t>55276</t>
  </si>
  <si>
    <t>Oppenheim</t>
  </si>
  <si>
    <t>kath.pfarramt.oppenheim@t-online.de</t>
  </si>
  <si>
    <t>0968600</t>
  </si>
  <si>
    <t>St. Martinus</t>
  </si>
  <si>
    <t>Dietzenbach</t>
  </si>
  <si>
    <t>Offenbacher Str.</t>
  </si>
  <si>
    <t>5</t>
  </si>
  <si>
    <t>63128</t>
  </si>
  <si>
    <t>pfarrbuero@st-martin-dietzenbach.de</t>
  </si>
  <si>
    <t>2068700</t>
  </si>
  <si>
    <t>St. Jakobus d. Ältere u. St. Sebastian</t>
  </si>
  <si>
    <t>Dittelsheim-Hessloch</t>
  </si>
  <si>
    <t>Am Markt</t>
  </si>
  <si>
    <t>67593</t>
  </si>
  <si>
    <t>Westhofen</t>
  </si>
  <si>
    <t>info@sankt-jakobus-kirche.de</t>
  </si>
  <si>
    <t>2068900</t>
  </si>
  <si>
    <t>Dittelsheim-Hessloch, Filiale Dorn-Dürkheim</t>
  </si>
  <si>
    <t>2012400</t>
  </si>
  <si>
    <t>Dittelsheim-Hessloch, Filiale Frettenheim</t>
  </si>
  <si>
    <t>67596</t>
  </si>
  <si>
    <t>1868800</t>
  </si>
  <si>
    <t>St. Maria Magdalena</t>
  </si>
  <si>
    <t>Dorn-Assenheim</t>
  </si>
  <si>
    <t>Kirchplatz</t>
  </si>
  <si>
    <t>61203</t>
  </si>
  <si>
    <t>pfarramt-dorn-assenheim@t-online.de</t>
  </si>
  <si>
    <t>0869000</t>
  </si>
  <si>
    <t>St. Peter u. Alexander</t>
  </si>
  <si>
    <t>Dorndiel</t>
  </si>
  <si>
    <t>Pfälzer Gasse</t>
  </si>
  <si>
    <t>64823</t>
  </si>
  <si>
    <t>Gross-Umstadt</t>
  </si>
  <si>
    <t>katholischekirche.grossumstadt@t-online.de</t>
  </si>
  <si>
    <t>0945000</t>
  </si>
  <si>
    <t>Dreieich-Sprendlingen</t>
  </si>
  <si>
    <t>Am Wilhelmshof</t>
  </si>
  <si>
    <t>15-17</t>
  </si>
  <si>
    <t>63303</t>
  </si>
  <si>
    <t>Dreieich</t>
  </si>
  <si>
    <t>pfarrbuero@kath-dreieich.de</t>
  </si>
  <si>
    <t>0910100</t>
  </si>
  <si>
    <t>Egelsbach</t>
  </si>
  <si>
    <t>Mainstr.</t>
  </si>
  <si>
    <t>63329</t>
  </si>
  <si>
    <t>pfarrbuero@kath-kirche-egelsbach.de</t>
  </si>
  <si>
    <t>0910900</t>
  </si>
  <si>
    <t>Egelsbach, Filiale Erzhausen</t>
  </si>
  <si>
    <t>2010200</t>
  </si>
  <si>
    <t>Eich</t>
  </si>
  <si>
    <t>2018100</t>
  </si>
  <si>
    <t>Eich, Filiale Hamm</t>
  </si>
  <si>
    <t>0110300</t>
  </si>
  <si>
    <t>St. Antonius von Padua</t>
  </si>
  <si>
    <t>Eichenrod</t>
  </si>
  <si>
    <t>36358</t>
  </si>
  <si>
    <t>Herbstein</t>
  </si>
  <si>
    <t>pfarrbuero@st-jakobus-herbstein.net</t>
  </si>
  <si>
    <t>0310500</t>
  </si>
  <si>
    <t>Einhausen</t>
  </si>
  <si>
    <t>64683</t>
  </si>
  <si>
    <t>pfarrbuero@st-michael-einhausen.de</t>
  </si>
  <si>
    <t>0810600</t>
  </si>
  <si>
    <t>St. Sebastian</t>
  </si>
  <si>
    <t>Eppertshausen</t>
  </si>
  <si>
    <t>Schulstraße</t>
  </si>
  <si>
    <t>64859</t>
  </si>
  <si>
    <t>st.sebastian@t-online.de</t>
  </si>
  <si>
    <t>1010700</t>
  </si>
  <si>
    <t>St. Sophia</t>
  </si>
  <si>
    <t>Erbach</t>
  </si>
  <si>
    <t>64711</t>
  </si>
  <si>
    <t>stsophia@gmx.de</t>
  </si>
  <si>
    <t>0210800</t>
  </si>
  <si>
    <t>0233300</t>
  </si>
  <si>
    <t>Erbes-Büdesheim, Filiale Nack Maria Himmelfahrt</t>
  </si>
  <si>
    <t>0311600</t>
  </si>
  <si>
    <t>Fehlheim</t>
  </si>
  <si>
    <t>kirche-fehlheim@t-online.de</t>
  </si>
  <si>
    <t>0211800</t>
  </si>
  <si>
    <t>Unbefl. Empfängnis</t>
  </si>
  <si>
    <t>Flonheim</t>
  </si>
  <si>
    <t>2011900</t>
  </si>
  <si>
    <t>St. Petrus u. Paulus</t>
  </si>
  <si>
    <t>Flörsheim-Dalsheim</t>
  </si>
  <si>
    <t>Mittelgasse</t>
  </si>
  <si>
    <t>67592</t>
  </si>
  <si>
    <t>Kath.PfarramtDalsheim@t-online.de</t>
  </si>
  <si>
    <t>1918300</t>
  </si>
  <si>
    <t>St. Jakobus u. Br. Konrad</t>
  </si>
  <si>
    <t>Frankfurt-Harheim</t>
  </si>
  <si>
    <t>Philipp-Schnell-Str.</t>
  </si>
  <si>
    <t>65</t>
  </si>
  <si>
    <t>60437</t>
  </si>
  <si>
    <t>pfarramt@st-jakobus-harheim.de</t>
  </si>
  <si>
    <t>0212100</t>
  </si>
  <si>
    <t>Frei-Laubersheim</t>
  </si>
  <si>
    <t>Bennstr.</t>
  </si>
  <si>
    <t>55546</t>
  </si>
  <si>
    <t>Fürfeld</t>
  </si>
  <si>
    <t>pfarramt@kirchen-fuerfeld.de</t>
  </si>
  <si>
    <t>0233700</t>
  </si>
  <si>
    <t>Frei-Laubersheim, Filiale Neu-Bamberg</t>
  </si>
  <si>
    <t>pfarramt-fuerfeld@web.de</t>
  </si>
  <si>
    <t>0212300</t>
  </si>
  <si>
    <t>Freimersheim</t>
  </si>
  <si>
    <t>Weyerstr.</t>
  </si>
  <si>
    <t>Ober-Flörsheim</t>
  </si>
  <si>
    <t>kath.pfarramt-ober-floersheim@t-online.de</t>
  </si>
  <si>
    <t>0223200</t>
  </si>
  <si>
    <t>Freimersheim, Filiale Kettenheim St. Leonhard</t>
  </si>
  <si>
    <t>0621400</t>
  </si>
  <si>
    <t>Frei-Weinheim</t>
  </si>
  <si>
    <t>Ottonenstr.</t>
  </si>
  <si>
    <t>55218</t>
  </si>
  <si>
    <t>Ingelheim am Rhein</t>
  </si>
  <si>
    <t>info@kath-kirche-ingelheim.de</t>
  </si>
  <si>
    <t>1912500</t>
  </si>
  <si>
    <t>Mariae Himmelfahrt</t>
  </si>
  <si>
    <t>Friedberg</t>
  </si>
  <si>
    <t>Haagstr.</t>
  </si>
  <si>
    <t>33</t>
  </si>
  <si>
    <t>61169</t>
  </si>
  <si>
    <t>pfarrbuero@katholische-kirche-friedberg.de</t>
  </si>
  <si>
    <t>1347100</t>
  </si>
  <si>
    <t>Friesenheim, Undenheim, Weinolsheim</t>
  </si>
  <si>
    <t>55278</t>
  </si>
  <si>
    <t>Undenheim</t>
  </si>
  <si>
    <t>pfarrei.st-maria-magdalena-rheinhessen@bistum-mainz.de</t>
  </si>
  <si>
    <t>1712700</t>
  </si>
  <si>
    <t>St. Margareta</t>
  </si>
  <si>
    <t>Froschhausen</t>
  </si>
  <si>
    <t>Steinweg</t>
  </si>
  <si>
    <t>25</t>
  </si>
  <si>
    <t>63500</t>
  </si>
  <si>
    <t>Seligenstadt-Froschhausen</t>
  </si>
  <si>
    <t>pfarrbuero@stmarien-seligenstadt.de</t>
  </si>
  <si>
    <t>0212800</t>
  </si>
  <si>
    <t>St. Josef u. St. Aegidius</t>
  </si>
  <si>
    <t>0252100</t>
  </si>
  <si>
    <t>Fürfeld, Filiale Wonsheim Hl. Kreuz</t>
  </si>
  <si>
    <t>0412900</t>
  </si>
  <si>
    <t>Fürth</t>
  </si>
  <si>
    <t>64658</t>
  </si>
  <si>
    <t>kath.pfarramt.fuerth@t-online.de</t>
  </si>
  <si>
    <t>0213500</t>
  </si>
  <si>
    <t>Gabsheim</t>
  </si>
  <si>
    <t>Weedengasse</t>
  </si>
  <si>
    <t>55291</t>
  </si>
  <si>
    <t>Saulheim</t>
  </si>
  <si>
    <t>kath-pfarramt-saulheim@t-online.de</t>
  </si>
  <si>
    <t>0243800</t>
  </si>
  <si>
    <t>Gabsheim, Filiale Schornsheim St. Wigbert</t>
  </si>
  <si>
    <t>Wedengasse</t>
  </si>
  <si>
    <t>1913600</t>
  </si>
  <si>
    <t>Gambach</t>
  </si>
  <si>
    <t>Am Hl. Stock</t>
  </si>
  <si>
    <t>35516</t>
  </si>
  <si>
    <t>Münzenberg</t>
  </si>
  <si>
    <t>kathkirche.gambach@web.de</t>
  </si>
  <si>
    <t>0613700</t>
  </si>
  <si>
    <t>St. Cosmas u. Damian</t>
  </si>
  <si>
    <t>Gau-Algesheim</t>
  </si>
  <si>
    <t>Schlossgasse</t>
  </si>
  <si>
    <t>55435</t>
  </si>
  <si>
    <t>pfarrei.gau-algesheim@dekanat-bingen.de</t>
  </si>
  <si>
    <t>0213800</t>
  </si>
  <si>
    <t>Gau-Bickelheim</t>
  </si>
  <si>
    <t>Kirchweg</t>
  </si>
  <si>
    <t>55599</t>
  </si>
  <si>
    <t>pfarramt_gau_bickelheim@web.de</t>
  </si>
  <si>
    <t>0214000</t>
  </si>
  <si>
    <t>St. Urban</t>
  </si>
  <si>
    <t>Gau-Heppenheim</t>
  </si>
  <si>
    <t>0212000</t>
  </si>
  <si>
    <t>Gau-Heppenheim, Filiale Framersheim Sieben Schmerzen Mariens</t>
  </si>
  <si>
    <t>0214100</t>
  </si>
  <si>
    <t>St. Rufus</t>
  </si>
  <si>
    <t>0214200</t>
  </si>
  <si>
    <t>St. Katharina</t>
  </si>
  <si>
    <t>Gau-Weinheim</t>
  </si>
  <si>
    <t>26-28</t>
  </si>
  <si>
    <t>55578</t>
  </si>
  <si>
    <t>Pfarrer.Josef.Weeber@t-online.de</t>
  </si>
  <si>
    <t>1814300</t>
  </si>
  <si>
    <t>St. Petrus</t>
  </si>
  <si>
    <t>Gedern</t>
  </si>
  <si>
    <t>Muehlstr.</t>
  </si>
  <si>
    <t>30</t>
  </si>
  <si>
    <t>63688</t>
  </si>
  <si>
    <t>St.Petrus-Gedern@web.de</t>
  </si>
  <si>
    <t>1614400</t>
  </si>
  <si>
    <t>St. Ulrich</t>
  </si>
  <si>
    <t>Geinsheim</t>
  </si>
  <si>
    <t>0614500</t>
  </si>
  <si>
    <t>Gensingen</t>
  </si>
  <si>
    <t>0650300</t>
  </si>
  <si>
    <t>Gensingen, Filiale Welgesheim</t>
  </si>
  <si>
    <t>1614600</t>
  </si>
  <si>
    <t>Gernsheim</t>
  </si>
  <si>
    <t>Magdalenenstr.</t>
  </si>
  <si>
    <t>52</t>
  </si>
  <si>
    <t>64579</t>
  </si>
  <si>
    <t>pfarrbuero@maria-magdalena-gernsheim.de</t>
  </si>
  <si>
    <t>1114700</t>
  </si>
  <si>
    <t>St. Albertus</t>
  </si>
  <si>
    <t>Giessen</t>
  </si>
  <si>
    <t>Nordanlage</t>
  </si>
  <si>
    <t>45</t>
  </si>
  <si>
    <t>35390</t>
  </si>
  <si>
    <t>info@albertus-giessen.de</t>
  </si>
  <si>
    <t>1114800</t>
  </si>
  <si>
    <t>Liebigstr.</t>
  </si>
  <si>
    <t>28</t>
  </si>
  <si>
    <t>35392</t>
  </si>
  <si>
    <t>info@bonifatius-giessen.de</t>
  </si>
  <si>
    <t>1114900</t>
  </si>
  <si>
    <t>St. Thomas Morus</t>
  </si>
  <si>
    <t>Grünberger Str.</t>
  </si>
  <si>
    <t>80</t>
  </si>
  <si>
    <t>35394</t>
  </si>
  <si>
    <t>pfarrbuero@st-thomas-morus-giessen.de</t>
  </si>
  <si>
    <t>1119500</t>
  </si>
  <si>
    <t>Giessen, Filiale Heuchelheim</t>
  </si>
  <si>
    <t>2015000</t>
  </si>
  <si>
    <t>St. Mauritius</t>
  </si>
  <si>
    <t>1615100</t>
  </si>
  <si>
    <t>St. Marien</t>
  </si>
  <si>
    <t>Ginsheim</t>
  </si>
  <si>
    <t>23</t>
  </si>
  <si>
    <t>65462</t>
  </si>
  <si>
    <t>Ginsheim-Gustavsburg</t>
  </si>
  <si>
    <t>pfarrbuero@st-marien-ginsheim.de</t>
  </si>
  <si>
    <t>1615200</t>
  </si>
  <si>
    <t>Goddelau</t>
  </si>
  <si>
    <t>64560</t>
  </si>
  <si>
    <t>Riedstadt</t>
  </si>
  <si>
    <t>Kath.Pfarramt@bonifatius-riedstadt.de</t>
  </si>
  <si>
    <t>0915300</t>
  </si>
  <si>
    <t>Götzenhain</t>
  </si>
  <si>
    <t>Schwarzwaldstr.</t>
  </si>
  <si>
    <t>pb@stmarien-dreieich.de</t>
  </si>
  <si>
    <t>0115500</t>
  </si>
  <si>
    <t>M. Himmelf., St. Jos. u. St. Laurent.</t>
  </si>
  <si>
    <t>Grebenhain</t>
  </si>
  <si>
    <t>Eisenbergweg</t>
  </si>
  <si>
    <t>36355</t>
  </si>
  <si>
    <t>0717000</t>
  </si>
  <si>
    <t>Griesheim</t>
  </si>
  <si>
    <t>Stephanplatz</t>
  </si>
  <si>
    <t>64347</t>
  </si>
  <si>
    <t>pfarrbuero@katholische-kirche-griesheim.de</t>
  </si>
  <si>
    <t>0815800</t>
  </si>
  <si>
    <t>Gross-Bieberau</t>
  </si>
  <si>
    <t>64401</t>
  </si>
  <si>
    <t>1116200</t>
  </si>
  <si>
    <t>Unbefl. Empfängnis Mariens</t>
  </si>
  <si>
    <t>Grossen-Buseck</t>
  </si>
  <si>
    <t>Bismarckstr.</t>
  </si>
  <si>
    <t>39</t>
  </si>
  <si>
    <t>35418</t>
  </si>
  <si>
    <t>Buseck</t>
  </si>
  <si>
    <t>sanktmarien@gmx.net</t>
  </si>
  <si>
    <t>1615900</t>
  </si>
  <si>
    <t>St. Walburga</t>
  </si>
  <si>
    <t>Gross-Gerau</t>
  </si>
  <si>
    <t>Walburgastr.</t>
  </si>
  <si>
    <t>64521</t>
  </si>
  <si>
    <t>stwalburga@stwalburga-gg.de</t>
  </si>
  <si>
    <t>0816000</t>
  </si>
  <si>
    <t>0819400</t>
  </si>
  <si>
    <t>Gross-Umstadt, Filiale Gross-Umstadt-Heubach</t>
  </si>
  <si>
    <t>0816100</t>
  </si>
  <si>
    <t>Gross-Zimmern</t>
  </si>
  <si>
    <t>Kettelerstr.</t>
  </si>
  <si>
    <t>64846</t>
  </si>
  <si>
    <t>st.bartholomaeus@t-online.de</t>
  </si>
  <si>
    <t>1116400</t>
  </si>
  <si>
    <t>Grünberg/Mücke</t>
  </si>
  <si>
    <t>Bahnhofstraße</t>
  </si>
  <si>
    <t>29</t>
  </si>
  <si>
    <t>35305</t>
  </si>
  <si>
    <t>Grünberg</t>
  </si>
  <si>
    <t>heiligkreuz.gruenberg@t-online.de</t>
  </si>
  <si>
    <t>2016500</t>
  </si>
  <si>
    <t>Gundersheim</t>
  </si>
  <si>
    <t>67599</t>
  </si>
  <si>
    <t>Gundheim</t>
  </si>
  <si>
    <t>pfarrbuero@kirche-gundheim.de</t>
  </si>
  <si>
    <t>2016600</t>
  </si>
  <si>
    <t>1316700</t>
  </si>
  <si>
    <t>St. Viktor</t>
  </si>
  <si>
    <t>Guntersblum</t>
  </si>
  <si>
    <t>kath.pfarramt-guntersblum@t-online.de</t>
  </si>
  <si>
    <t>1326700</t>
  </si>
  <si>
    <t>Guntersblum, Filiale Ludwigshöhe</t>
  </si>
  <si>
    <t>Alsheimer Str.</t>
  </si>
  <si>
    <t>67583</t>
  </si>
  <si>
    <t>1616800</t>
  </si>
  <si>
    <t>Herz Jesu</t>
  </si>
  <si>
    <t>Gustavsburg</t>
  </si>
  <si>
    <t>Schwedenschanze</t>
  </si>
  <si>
    <t>pfarrbuero@herz-jesu-gustavsburg.de</t>
  </si>
  <si>
    <t>0817400</t>
  </si>
  <si>
    <t>St. Cyriakus</t>
  </si>
  <si>
    <t>Habitzheim</t>
  </si>
  <si>
    <t>Burggrabenstr.</t>
  </si>
  <si>
    <t>64853</t>
  </si>
  <si>
    <t>Otzberg</t>
  </si>
  <si>
    <t>pfarramt@pfarrgruppe-otzberg.de</t>
  </si>
  <si>
    <t>0617500</t>
  </si>
  <si>
    <t>Hackenheim</t>
  </si>
  <si>
    <t>St.-Gordianus-Str.</t>
  </si>
  <si>
    <t>Bad Kreuznach</t>
  </si>
  <si>
    <t>pfarrbuero.planig-hackenheim@dekanat-bingen.de</t>
  </si>
  <si>
    <t>0648700</t>
  </si>
  <si>
    <t>Hackenheim, Filiale Volxheim</t>
  </si>
  <si>
    <t>1517800</t>
  </si>
  <si>
    <t>St. Rochus</t>
  </si>
  <si>
    <t>Hainhausen</t>
  </si>
  <si>
    <t>63110</t>
  </si>
  <si>
    <t>Rodgau-Weiskirchen</t>
  </si>
  <si>
    <t>pfarrbuero@pfarrgruppe-hainhausen-weiskirchen.de</t>
  </si>
  <si>
    <t>1717900</t>
  </si>
  <si>
    <t>St. Wendelinus</t>
  </si>
  <si>
    <t>Hainstadt</t>
  </si>
  <si>
    <t>63512</t>
  </si>
  <si>
    <t>Hainburg</t>
  </si>
  <si>
    <t>pfarramt.wendelinus@web.de</t>
  </si>
  <si>
    <t>0318000</t>
  </si>
  <si>
    <t>Hambach</t>
  </si>
  <si>
    <t>Hambacher Tal</t>
  </si>
  <si>
    <t>141</t>
  </si>
  <si>
    <t>64646</t>
  </si>
  <si>
    <t>Heppenheim-Hambach</t>
  </si>
  <si>
    <t>sanktmichael.hambach@t-online.de</t>
  </si>
  <si>
    <t>0418200</t>
  </si>
  <si>
    <t>Hl. Familie u. Hl. Walburga</t>
  </si>
  <si>
    <t>Hammelbach</t>
  </si>
  <si>
    <t>1518500</t>
  </si>
  <si>
    <t>Hausen</t>
  </si>
  <si>
    <t>Pfarrer-Schwahn-Str.</t>
  </si>
  <si>
    <t>63179</t>
  </si>
  <si>
    <t>Obertshausen</t>
  </si>
  <si>
    <t>pfarrbuero@st-josef-hausen.de</t>
  </si>
  <si>
    <t>0618600</t>
  </si>
  <si>
    <t>Heidesheim</t>
  </si>
  <si>
    <t>Pfarrstr.</t>
  </si>
  <si>
    <t>55262</t>
  </si>
  <si>
    <t>pfarrei.heidesheim@dekanat-bingen.de</t>
  </si>
  <si>
    <t>0649300</t>
  </si>
  <si>
    <t>Heidesheim, Filiale Wackernheim</t>
  </si>
  <si>
    <t>pfarrei.heidesheim@dekanat-Bingen.de</t>
  </si>
  <si>
    <t>1918800</t>
  </si>
  <si>
    <t>Mariä Verkündigung</t>
  </si>
  <si>
    <t>Heldenbergen</t>
  </si>
  <si>
    <t>61130</t>
  </si>
  <si>
    <t>Nidderau</t>
  </si>
  <si>
    <t>info@kath-kirche-heldenbergen.de</t>
  </si>
  <si>
    <t>1943700</t>
  </si>
  <si>
    <t>Heldenbergen, Filiale Schoeneck-Büdesheim</t>
  </si>
  <si>
    <t>0318900</t>
  </si>
  <si>
    <t>Erscheinung d. Herrn</t>
  </si>
  <si>
    <t>Heppenheim</t>
  </si>
  <si>
    <t>Friedrich-Hebbel-Str.</t>
  </si>
  <si>
    <t>10a</t>
  </si>
  <si>
    <t>pfarrbuero@edh-heppenheim.de</t>
  </si>
  <si>
    <t>0319000</t>
  </si>
  <si>
    <t>Kirchengasse</t>
  </si>
  <si>
    <t>st.peter-heppenheim@t-online.de</t>
  </si>
  <si>
    <t>0336200</t>
  </si>
  <si>
    <t>Heppenheim, Filiale Heppenheim-Ober-Laudenbach Unbefl. Empf.</t>
  </si>
  <si>
    <t>pfarrbuero@stpeter-heppenheim.de</t>
  </si>
  <si>
    <t>0119100</t>
  </si>
  <si>
    <t>St. Jakobus u. Joh. d. Taeufer</t>
  </si>
  <si>
    <t>0819200</t>
  </si>
  <si>
    <t>Mariä Geburt</t>
  </si>
  <si>
    <t>Hering</t>
  </si>
  <si>
    <t>Burgweg</t>
  </si>
  <si>
    <t>0850700</t>
  </si>
  <si>
    <t>Hering, Filiale Gross-Umstadt-Wiebelsbach</t>
  </si>
  <si>
    <t>0825800</t>
  </si>
  <si>
    <t>Hering, Filiale Otzberg-Lengfeld</t>
  </si>
  <si>
    <t>1019300</t>
  </si>
  <si>
    <t>St. Luzia u. St. Odilia</t>
  </si>
  <si>
    <t>Hesselbach(Hesseneck)</t>
  </si>
  <si>
    <t>Mümlingtalstr.</t>
  </si>
  <si>
    <t>37</t>
  </si>
  <si>
    <t>64743</t>
  </si>
  <si>
    <t>1519600</t>
  </si>
  <si>
    <t>Maria Himmelskron</t>
  </si>
  <si>
    <t>Heusenstamm</t>
  </si>
  <si>
    <t>Marienstr.</t>
  </si>
  <si>
    <t>16</t>
  </si>
  <si>
    <t>63150</t>
  </si>
  <si>
    <t>pfarrbuero@maria-himmelskron.de</t>
  </si>
  <si>
    <t>1519700</t>
  </si>
  <si>
    <t>St. Cäcilia</t>
  </si>
  <si>
    <t>Schlosstr.</t>
  </si>
  <si>
    <t>kath.pfarramt@stcaecilia.de</t>
  </si>
  <si>
    <t>1519800</t>
  </si>
  <si>
    <t>Heusenstamm, Filiale Heusenstamm-Rembruecken</t>
  </si>
  <si>
    <t>1020000</t>
  </si>
  <si>
    <t>Christ-Koenig</t>
  </si>
  <si>
    <t>Hoechst</t>
  </si>
  <si>
    <t>Boeltener Str.</t>
  </si>
  <si>
    <t>64739</t>
  </si>
  <si>
    <t>pfarramt-christ-koenig-hoechst.gmx.de</t>
  </si>
  <si>
    <t>0520100</t>
  </si>
  <si>
    <t>Hofheim/Ried</t>
  </si>
  <si>
    <t>68623</t>
  </si>
  <si>
    <t>Lampertheim-Hofheim</t>
  </si>
  <si>
    <t>St.MichaelHofheim@t-online.de</t>
  </si>
  <si>
    <t>2020200</t>
  </si>
  <si>
    <t>Hohen Sülzen</t>
  </si>
  <si>
    <t>Karlstr.</t>
  </si>
  <si>
    <t>67551</t>
  </si>
  <si>
    <t>Worms-Pfeddersheim</t>
  </si>
  <si>
    <t>info@maria-himmelfahrt-pfeddersheim.de</t>
  </si>
  <si>
    <t>2024200</t>
  </si>
  <si>
    <t>Hohen-Sülzen, Filiale Monsheim-Kriegsheim</t>
  </si>
  <si>
    <t>0120300</t>
  </si>
  <si>
    <t>Johannes Paul II.</t>
  </si>
  <si>
    <t>Homberg (Ohm)</t>
  </si>
  <si>
    <t>Burgring</t>
  </si>
  <si>
    <t>35315</t>
  </si>
  <si>
    <t>0520500</t>
  </si>
  <si>
    <t>Hüttenfeld</t>
  </si>
  <si>
    <t>Roemerstr.</t>
  </si>
  <si>
    <t>73</t>
  </si>
  <si>
    <t>Lampertheim</t>
  </si>
  <si>
    <t>st.andreas-lampertheim@t-online.de</t>
  </si>
  <si>
    <t>1921100</t>
  </si>
  <si>
    <t>Maria, St. Petrus u. Paulus</t>
  </si>
  <si>
    <t>Ilbenstadt</t>
  </si>
  <si>
    <t>61194</t>
  </si>
  <si>
    <t>Niddatal</t>
  </si>
  <si>
    <t>pfarramt@kirche-ilbenstadt.de</t>
  </si>
  <si>
    <t>0621500</t>
  </si>
  <si>
    <t>Hl. Herz Mariä</t>
  </si>
  <si>
    <t>Ingelheim-Sporkenheim</t>
  </si>
  <si>
    <t>Ingelheim-Nord</t>
  </si>
  <si>
    <t>0722200</t>
  </si>
  <si>
    <t>Jugenheim</t>
  </si>
  <si>
    <t>Ludwigstr.</t>
  </si>
  <si>
    <t>64342</t>
  </si>
  <si>
    <t>Seeheim-Jugenheim</t>
  </si>
  <si>
    <t>info@sankt-bonifatius-seeheim-jugenheim.de</t>
  </si>
  <si>
    <t>1522300</t>
  </si>
  <si>
    <t>Jügesheim</t>
  </si>
  <si>
    <t>Vordergasse</t>
  </si>
  <si>
    <t>Rodgau</t>
  </si>
  <si>
    <t>pfarrbuero@st-nikolaus-rodgau.de</t>
  </si>
  <si>
    <t>1569400</t>
  </si>
  <si>
    <t>Jügesheim, Filiale Rodgau-Dudenhofen</t>
  </si>
  <si>
    <t>1922900</t>
  </si>
  <si>
    <t>Karben</t>
  </si>
  <si>
    <t>Karbener Weg</t>
  </si>
  <si>
    <t>61184</t>
  </si>
  <si>
    <t>st-bonifatius-karben@gmx.de</t>
  </si>
  <si>
    <t>1923000</t>
  </si>
  <si>
    <t>Karben, Filiale Karben-Petterweil</t>
  </si>
  <si>
    <t>1623100</t>
  </si>
  <si>
    <t>Kelsterbach</t>
  </si>
  <si>
    <t>Walldorfer Str.</t>
  </si>
  <si>
    <t>2c</t>
  </si>
  <si>
    <t>65451</t>
  </si>
  <si>
    <t>pfarrbuero@kath-kelsterbach.de</t>
  </si>
  <si>
    <t>0323300</t>
  </si>
  <si>
    <t>Kirschhausen</t>
  </si>
  <si>
    <t>Heppenheim-Kirschhausen</t>
  </si>
  <si>
    <t>st.bartholo@t-online.de</t>
  </si>
  <si>
    <t>1723500</t>
  </si>
  <si>
    <t>Klein-Auheim</t>
  </si>
  <si>
    <t>Kolpingstr.</t>
  </si>
  <si>
    <t>63456</t>
  </si>
  <si>
    <t>Hanau</t>
  </si>
  <si>
    <t>pfarrbuero@pepa.de</t>
  </si>
  <si>
    <t>1723600</t>
  </si>
  <si>
    <t>Klein-Krotzenburg</t>
  </si>
  <si>
    <t>pfarramt@st-nikolaus-hainburg.de</t>
  </si>
  <si>
    <t>1323800</t>
  </si>
  <si>
    <t>Klein-Winternheim</t>
  </si>
  <si>
    <t>21</t>
  </si>
  <si>
    <t>55270</t>
  </si>
  <si>
    <t>pfarrei.andreas-martin@bistum-mainz.de</t>
  </si>
  <si>
    <t>1924000</t>
  </si>
  <si>
    <t>Joh. Nepomuk</t>
  </si>
  <si>
    <t>Kloppenheim</t>
  </si>
  <si>
    <t>Bahnhofstr.</t>
  </si>
  <si>
    <t>230</t>
  </si>
  <si>
    <t>St.J.Nepomuk-Karben@arcor.de</t>
  </si>
  <si>
    <t>0424300</t>
  </si>
  <si>
    <t>Krumbach</t>
  </si>
  <si>
    <t>1524900</t>
  </si>
  <si>
    <t>St. Lucia</t>
  </si>
  <si>
    <t>Lämmerspiel</t>
  </si>
  <si>
    <t>Bischof-Ketteler-Str.</t>
  </si>
  <si>
    <t>63165</t>
  </si>
  <si>
    <t>Mühlheim</t>
  </si>
  <si>
    <t>stlucia@laemmerspiel.de</t>
  </si>
  <si>
    <t>0525000</t>
  </si>
  <si>
    <t>info@mariae-verkuendigung.de</t>
  </si>
  <si>
    <t>0525100</t>
  </si>
  <si>
    <t>sekretariat@sanktandreas-herzjesu.de</t>
  </si>
  <si>
    <t>0925300</t>
  </si>
  <si>
    <t>Langen</t>
  </si>
  <si>
    <t>Albertus-Magnus-Platz</t>
  </si>
  <si>
    <t>63225</t>
  </si>
  <si>
    <t>pfarrei.jakobus-langen@bistum-mainz.de</t>
  </si>
  <si>
    <t>1125500</t>
  </si>
  <si>
    <t>Langgöns</t>
  </si>
  <si>
    <t>35428</t>
  </si>
  <si>
    <t>pfarramt@langgoens-katholisch.de</t>
  </si>
  <si>
    <t>1125600</t>
  </si>
  <si>
    <t>Laubach</t>
  </si>
  <si>
    <t>G.-Hauptmann-Straße</t>
  </si>
  <si>
    <t>35321</t>
  </si>
  <si>
    <t>sanktelisabeth@gmx.net</t>
  </si>
  <si>
    <t>0125700</t>
  </si>
  <si>
    <t>Lauterbach</t>
  </si>
  <si>
    <t>Adolf-Spiess-Str.</t>
  </si>
  <si>
    <t>36341</t>
  </si>
  <si>
    <t>kath.kirche.slt@t-online.de</t>
  </si>
  <si>
    <t>1125900</t>
  </si>
  <si>
    <t>St. Paulus</t>
  </si>
  <si>
    <t>Lich</t>
  </si>
  <si>
    <t>Ringstr.</t>
  </si>
  <si>
    <t>35423</t>
  </si>
  <si>
    <t>1116300</t>
  </si>
  <si>
    <t>Linden</t>
  </si>
  <si>
    <t>104</t>
  </si>
  <si>
    <t>35440</t>
  </si>
  <si>
    <t>pfarramt@linden-katholisch.de</t>
  </si>
  <si>
    <t>0426000</t>
  </si>
  <si>
    <t>Lindenfels</t>
  </si>
  <si>
    <t>Burgstr.</t>
  </si>
  <si>
    <t>41</t>
  </si>
  <si>
    <t>64678</t>
  </si>
  <si>
    <t>kath.pfarramt-lindenfels@t-online.de</t>
  </si>
  <si>
    <t>0426100</t>
  </si>
  <si>
    <t>Unbefl.Herz Mariens</t>
  </si>
  <si>
    <t>Löhrbach</t>
  </si>
  <si>
    <t>Abtsteinacher Str.</t>
  </si>
  <si>
    <t>1126200</t>
  </si>
  <si>
    <t>Lollar</t>
  </si>
  <si>
    <t>Ostendstr.</t>
  </si>
  <si>
    <t>35457</t>
  </si>
  <si>
    <t>pfarramt@st-joseph-lollar.de</t>
  </si>
  <si>
    <t>1126300</t>
  </si>
  <si>
    <t>St. Franziskus u. St. Konrad v. Parzham</t>
  </si>
  <si>
    <t>Londorf</t>
  </si>
  <si>
    <t>Leestr.</t>
  </si>
  <si>
    <t>35466</t>
  </si>
  <si>
    <t>Rabenau</t>
  </si>
  <si>
    <t>st-franziskus@lollar-londorf.de</t>
  </si>
  <si>
    <t>0326500</t>
  </si>
  <si>
    <t>St. Nazarius</t>
  </si>
  <si>
    <t>Lorsch</t>
  </si>
  <si>
    <t>Römerstr.</t>
  </si>
  <si>
    <t>64653</t>
  </si>
  <si>
    <t>pfarramt@nazarius-lorsch.de</t>
  </si>
  <si>
    <t>1326600</t>
  </si>
  <si>
    <t>St. Hildegard</t>
  </si>
  <si>
    <t>Lörzweiler</t>
  </si>
  <si>
    <t>Rheinstr.</t>
  </si>
  <si>
    <t>55296</t>
  </si>
  <si>
    <t>info@st-hildegard-loerzweiler.de</t>
  </si>
  <si>
    <t>1026800</t>
  </si>
  <si>
    <t>Lützelwiebelsbach</t>
  </si>
  <si>
    <t>Bonifatiusweg</t>
  </si>
  <si>
    <t>64750</t>
  </si>
  <si>
    <t>Lützelbach</t>
  </si>
  <si>
    <t>1727400</t>
  </si>
  <si>
    <t>St. Kilian</t>
  </si>
  <si>
    <t>Mainflingen</t>
  </si>
  <si>
    <t>63533</t>
  </si>
  <si>
    <t>Mainhausen</t>
  </si>
  <si>
    <t>St.Kilian.Mainhausen@t-online.de</t>
  </si>
  <si>
    <t>1227500</t>
  </si>
  <si>
    <t>Dom St. Martin</t>
  </si>
  <si>
    <t>Mainz</t>
  </si>
  <si>
    <t>Domstr.</t>
  </si>
  <si>
    <t>55116</t>
  </si>
  <si>
    <t>Dompfarramt@Bistum-Mainz.de</t>
  </si>
  <si>
    <t>1227600</t>
  </si>
  <si>
    <t>Weichselstr.</t>
  </si>
  <si>
    <t>60</t>
  </si>
  <si>
    <t>55131</t>
  </si>
  <si>
    <t>pg.mainz-oberstadt@bistum-mainz.de</t>
  </si>
  <si>
    <t>1227700</t>
  </si>
  <si>
    <t>Moselstr.</t>
  </si>
  <si>
    <t>55118</t>
  </si>
  <si>
    <t>liebfrauen-mainz@t-online.de</t>
  </si>
  <si>
    <t>1227800</t>
  </si>
  <si>
    <t>St. Achatius</t>
  </si>
  <si>
    <t>Backhaushohl</t>
  </si>
  <si>
    <t>55128</t>
  </si>
  <si>
    <t>st-achatius-mainz@arcor.de</t>
  </si>
  <si>
    <t>1227900</t>
  </si>
  <si>
    <t>St. Alban - St. Jakobus</t>
  </si>
  <si>
    <t>An der Goldgrube</t>
  </si>
  <si>
    <t>1228000</t>
  </si>
  <si>
    <t>Saarstr.</t>
  </si>
  <si>
    <t>55122</t>
  </si>
  <si>
    <t>pforte@khg-mainz.de</t>
  </si>
  <si>
    <t>1228100</t>
  </si>
  <si>
    <t>St.Antonius</t>
  </si>
  <si>
    <t>Adolf-Kolping-Straße</t>
  </si>
  <si>
    <t>1228200</t>
  </si>
  <si>
    <t>St. Bonifaz</t>
  </si>
  <si>
    <t>Bonifaziusplatz</t>
  </si>
  <si>
    <t>pfarrei@bonifaz-mainz.de</t>
  </si>
  <si>
    <t>1228500</t>
  </si>
  <si>
    <t>St. Ignaz</t>
  </si>
  <si>
    <t>Kapuzinerstr.</t>
  </si>
  <si>
    <t>36</t>
  </si>
  <si>
    <t>pfarrbuero@st-ignaz.de</t>
  </si>
  <si>
    <t>1228600</t>
  </si>
  <si>
    <t>Josefsstr.</t>
  </si>
  <si>
    <t>74</t>
  </si>
  <si>
    <t>st.joseph-mainz@t-online.de</t>
  </si>
  <si>
    <t>1228700</t>
  </si>
  <si>
    <t>St. Peter - St. Emmeran</t>
  </si>
  <si>
    <t>Petersstr.</t>
  </si>
  <si>
    <t>pfarramt@sankt-peter-mainz.de</t>
  </si>
  <si>
    <t>1228800</t>
  </si>
  <si>
    <t>St. Quintin</t>
  </si>
  <si>
    <t>1229200</t>
  </si>
  <si>
    <t>St. Stephan</t>
  </si>
  <si>
    <t>Kleine Weissgasse</t>
  </si>
  <si>
    <t>pfarrbuero@st-stephan-mainz.de</t>
  </si>
  <si>
    <t>1231400</t>
  </si>
  <si>
    <t>Don Bosco</t>
  </si>
  <si>
    <t>Dijonstr.</t>
  </si>
  <si>
    <t>pfarrbuero@pfarrei-donbosco.de</t>
  </si>
  <si>
    <t>1230900</t>
  </si>
  <si>
    <t>St. Bernhard</t>
  </si>
  <si>
    <t>Mainz-Bretzenheim</t>
  </si>
  <si>
    <t>Hans-Boeckler-Str.</t>
  </si>
  <si>
    <t>pfarrbuero.bernhard@pfarrgruppe-zaybachtal.de</t>
  </si>
  <si>
    <t>1231000</t>
  </si>
  <si>
    <t>An der Wied</t>
  </si>
  <si>
    <t>St.georg-Mainz@t-Online.de</t>
  </si>
  <si>
    <t>1231001</t>
  </si>
  <si>
    <t>St. Georg für Gemeindezentrum</t>
  </si>
  <si>
    <t>1232800</t>
  </si>
  <si>
    <t>Mainz-Drais/Lerchenberg</t>
  </si>
  <si>
    <t>Rubensallee</t>
  </si>
  <si>
    <t>1-5</t>
  </si>
  <si>
    <t>55127</t>
  </si>
  <si>
    <t>st.marien-mz@t-online.de</t>
  </si>
  <si>
    <t>1231200</t>
  </si>
  <si>
    <t>Mainz-Ebersheim</t>
  </si>
  <si>
    <t>55129</t>
  </si>
  <si>
    <t>pfarrei@st-laurentius-ebersheim.de</t>
  </si>
  <si>
    <t>1231300</t>
  </si>
  <si>
    <t>Mainz-Finthen</t>
  </si>
  <si>
    <t>Borngasse</t>
  </si>
  <si>
    <t>55126</t>
  </si>
  <si>
    <t>pfarrei.st.martin.mz-finthen@bistum-mainz.de</t>
  </si>
  <si>
    <t>1231500</t>
  </si>
  <si>
    <t>St. Petrus Canisius</t>
  </si>
  <si>
    <t>Mainz-Gonsenheim</t>
  </si>
  <si>
    <t>Alfred-Delp-Str.</t>
  </si>
  <si>
    <t>64</t>
  </si>
  <si>
    <t>pfarrbuero@canisius-mainz.de</t>
  </si>
  <si>
    <t>1231600</t>
  </si>
  <si>
    <t>55124</t>
  </si>
  <si>
    <t>pfarrbuero@st-stephan.net</t>
  </si>
  <si>
    <t>1231700</t>
  </si>
  <si>
    <t>Mainz-Hechtsheim</t>
  </si>
  <si>
    <t>Bergstr.</t>
  </si>
  <si>
    <t>St.Pankratius-Hechtsheim@web.de</t>
  </si>
  <si>
    <t>1231800</t>
  </si>
  <si>
    <t>Mainz-Kastel</t>
  </si>
  <si>
    <t>Rochusplatz</t>
  </si>
  <si>
    <t>55252</t>
  </si>
  <si>
    <t>pfarrbuero@pfarrei-st-rochus.de</t>
  </si>
  <si>
    <t>1231900</t>
  </si>
  <si>
    <t>Mainz-Kostheim</t>
  </si>
  <si>
    <t>Wallufer-Str.</t>
  </si>
  <si>
    <t>55246</t>
  </si>
  <si>
    <t>maria-hilf@kirchen-kostheim.de</t>
  </si>
  <si>
    <t>1232000</t>
  </si>
  <si>
    <t>st.kilian@kirchen-kostheim.de</t>
  </si>
  <si>
    <t>1232100</t>
  </si>
  <si>
    <t>Mariä Heimsuchung</t>
  </si>
  <si>
    <t>Mainz-Laubenheim</t>
  </si>
  <si>
    <t>Pfarrer-Goedecker-Str.</t>
  </si>
  <si>
    <t>55130</t>
  </si>
  <si>
    <t>pfarrbuero@pfarrei-mz-laubenheim.de</t>
  </si>
  <si>
    <t>1232300</t>
  </si>
  <si>
    <t>Mainz-Marienborn</t>
  </si>
  <si>
    <t>Gottfried-Schwalbach-Str.</t>
  </si>
  <si>
    <t>38</t>
  </si>
  <si>
    <t>pfarrbuero.marienborn@pfarrgruppe-zaybachtal.de</t>
  </si>
  <si>
    <t>1232600</t>
  </si>
  <si>
    <t>Mainz-Mombach</t>
  </si>
  <si>
    <t>55120</t>
  </si>
  <si>
    <t>pfarrbuero@kath-kirche-mombach.de</t>
  </si>
  <si>
    <t>1232700</t>
  </si>
  <si>
    <t>Mainz-Weisenau</t>
  </si>
  <si>
    <t>Jakob-Sieben-Str.</t>
  </si>
  <si>
    <t>info@mariae-himmelfahrt-mainz.de</t>
  </si>
  <si>
    <t>0729500</t>
  </si>
  <si>
    <t>Messel</t>
  </si>
  <si>
    <t>StBonifatius-Messel@t-online.de</t>
  </si>
  <si>
    <t>1029600</t>
  </si>
  <si>
    <t>Michelstadt</t>
  </si>
  <si>
    <t>D´ Orvillestr.</t>
  </si>
  <si>
    <t>64720</t>
  </si>
  <si>
    <t>pfarrei.michelstadt@bistum-mainz.de</t>
  </si>
  <si>
    <t>2029700</t>
  </si>
  <si>
    <t>St. Aegidius, Hl. Br. Konrad</t>
  </si>
  <si>
    <t>Mölsheim</t>
  </si>
  <si>
    <t>1630000</t>
  </si>
  <si>
    <t>Königin d. Hl. Rosenkranzes</t>
  </si>
  <si>
    <t>Mörfelden</t>
  </si>
  <si>
    <t>115</t>
  </si>
  <si>
    <t>64546</t>
  </si>
  <si>
    <t>Mörfelden-Walldorf</t>
  </si>
  <si>
    <t>pfarrbuero@sanktmarien-moerfelden.de</t>
  </si>
  <si>
    <t>0430100</t>
  </si>
  <si>
    <t>Mörlenbach</t>
  </si>
  <si>
    <t>19-21</t>
  </si>
  <si>
    <t>69509</t>
  </si>
  <si>
    <t>st.bartholomaeus.moerlenbach@t-online.de</t>
  </si>
  <si>
    <t>0830200</t>
  </si>
  <si>
    <t>St. Johann Baptist</t>
  </si>
  <si>
    <t>Mosbach</t>
  </si>
  <si>
    <t>Am Eichwald</t>
  </si>
  <si>
    <t>64850</t>
  </si>
  <si>
    <t>Schaafheim</t>
  </si>
  <si>
    <t>St.Johannes.Mosbach@web.de</t>
  </si>
  <si>
    <t>1530300</t>
  </si>
  <si>
    <t>St. Markus</t>
  </si>
  <si>
    <t>Bleichstr.</t>
  </si>
  <si>
    <t>17</t>
  </si>
  <si>
    <t>Muehlheim</t>
  </si>
  <si>
    <t>pfarrei-st.markus@t-online.de</t>
  </si>
  <si>
    <t>1530400</t>
  </si>
  <si>
    <t>St. Maximilian Kolbe</t>
  </si>
  <si>
    <t>Müllerweg</t>
  </si>
  <si>
    <t>pfarrbuero@maxkolbe.org</t>
  </si>
  <si>
    <t>1530500</t>
  </si>
  <si>
    <t>Mühlheim-Dietesheim</t>
  </si>
  <si>
    <t>Hanauer Str.</t>
  </si>
  <si>
    <t>st_sebastian_dietesheim@t-online.de</t>
  </si>
  <si>
    <t>0830600</t>
  </si>
  <si>
    <t>Münster</t>
  </si>
  <si>
    <t>31</t>
  </si>
  <si>
    <t>64839</t>
  </si>
  <si>
    <t>pfarrei@stmichael-muenster.de</t>
  </si>
  <si>
    <t>1930700</t>
  </si>
  <si>
    <t>Pfarrgasse 1</t>
  </si>
  <si>
    <t>35519</t>
  </si>
  <si>
    <t>Rockenberg</t>
  </si>
  <si>
    <t>pfarramt@gallus-rockenberg.de</t>
  </si>
  <si>
    <t>1333400</t>
  </si>
  <si>
    <t>St. Gereon</t>
  </si>
  <si>
    <t>Nackenheim</t>
  </si>
  <si>
    <t>Weinbergstr.</t>
  </si>
  <si>
    <t>55299</t>
  </si>
  <si>
    <t>st.gereon-nackenheim@t-online.de</t>
  </si>
  <si>
    <t>1633500</t>
  </si>
  <si>
    <t>St. Jakobus der Ältere</t>
  </si>
  <si>
    <t>Nauheim</t>
  </si>
  <si>
    <t>Unter der Muschel</t>
  </si>
  <si>
    <t>64569</t>
  </si>
  <si>
    <t>Sankt_Jakobus@t-online.de</t>
  </si>
  <si>
    <t>0419900</t>
  </si>
  <si>
    <t>Maria Immaculata und Herz Jesu</t>
  </si>
  <si>
    <t>Neckartal</t>
  </si>
  <si>
    <t>69434</t>
  </si>
  <si>
    <t>Hirschhorn</t>
  </si>
  <si>
    <t>Kath.Kirche-Neckartal@t-online.de</t>
  </si>
  <si>
    <t>0933800</t>
  </si>
  <si>
    <t>Neu-Isenburg</t>
  </si>
  <si>
    <t>Pappelweg</t>
  </si>
  <si>
    <t>63263</t>
  </si>
  <si>
    <t>Pfarrbuero@HK-NI.de</t>
  </si>
  <si>
    <t>0933900</t>
  </si>
  <si>
    <t>pfarrbuero@st-josef-online.de</t>
  </si>
  <si>
    <t>0934000</t>
  </si>
  <si>
    <t>St. Christoph</t>
  </si>
  <si>
    <t>Neu-Isenburg-Gravenbruch</t>
  </si>
  <si>
    <t>Dreiherrnsteinplatz</t>
  </si>
  <si>
    <t>pfarrbuero@sankt-christoph.de</t>
  </si>
  <si>
    <t>1034100</t>
  </si>
  <si>
    <t>St. Karl Borromäus</t>
  </si>
  <si>
    <t>Neustadt</t>
  </si>
  <si>
    <t>Erbacher Str.</t>
  </si>
  <si>
    <t>64747</t>
  </si>
  <si>
    <t>Breuberg</t>
  </si>
  <si>
    <t>Kath-kirche-breuberg@t-online.de</t>
  </si>
  <si>
    <t>1834200</t>
  </si>
  <si>
    <t>Nidda</t>
  </si>
  <si>
    <t>63667</t>
  </si>
  <si>
    <t>pfarrbuero@liebfrauen-nidda.de</t>
  </si>
  <si>
    <t>1934400</t>
  </si>
  <si>
    <t>St. Stephanus</t>
  </si>
  <si>
    <t>Nieder-Eschbach</t>
  </si>
  <si>
    <t>Deuil-La-Barre-Str.</t>
  </si>
  <si>
    <t>Frankfurt</t>
  </si>
  <si>
    <t>info@st-stephanus-frankfurt.de</t>
  </si>
  <si>
    <t>0621300</t>
  </si>
  <si>
    <t>Nieder-Ingelheim</t>
  </si>
  <si>
    <t>1934700</t>
  </si>
  <si>
    <t>Nieder-Mörlen</t>
  </si>
  <si>
    <t>Nieder-Moerler Str.</t>
  </si>
  <si>
    <t>58</t>
  </si>
  <si>
    <t>Bad Nauheim-Nieder-Mörlen</t>
  </si>
  <si>
    <t>pfarrbuero@kkgnm.de</t>
  </si>
  <si>
    <t>1334800</t>
  </si>
  <si>
    <t>St. Franziskus von Assisi</t>
  </si>
  <si>
    <t>Nieder-Olm</t>
  </si>
  <si>
    <t>Alte Landstraße</t>
  </si>
  <si>
    <t>55268</t>
  </si>
  <si>
    <t>pfarramt@st-franziskus.net</t>
  </si>
  <si>
    <t>0734900</t>
  </si>
  <si>
    <t>Nieder-Ramstadt</t>
  </si>
  <si>
    <t>Adam-Rückert-Str.</t>
  </si>
  <si>
    <t>64372</t>
  </si>
  <si>
    <t>Ober-Ramstadt</t>
  </si>
  <si>
    <t>info@liebfrauen-or.de</t>
  </si>
  <si>
    <t>1535000</t>
  </si>
  <si>
    <t>St. Matthias</t>
  </si>
  <si>
    <t>Nieder-Roden</t>
  </si>
  <si>
    <t>Turmstr.</t>
  </si>
  <si>
    <t>pfarrbuero@sanktmatthias.de</t>
  </si>
  <si>
    <t>1335100</t>
  </si>
  <si>
    <t>Nierstein</t>
  </si>
  <si>
    <t>An der Bergkirche</t>
  </si>
  <si>
    <t>55283</t>
  </si>
  <si>
    <t>st.kilian-nierstein@kath-dekanat-mainz-sued.de</t>
  </si>
  <si>
    <t>1368200</t>
  </si>
  <si>
    <t>Nierstein, Filiale Dexheim</t>
  </si>
  <si>
    <t>1335200</t>
  </si>
  <si>
    <t>Nierstein, Filiale Nierstein-Schwabsburg</t>
  </si>
  <si>
    <t>0435800</t>
  </si>
  <si>
    <t>Ober-Abtsteinach</t>
  </si>
  <si>
    <t>Steinachstr.</t>
  </si>
  <si>
    <t>69518</t>
  </si>
  <si>
    <t>Abtsteinach</t>
  </si>
  <si>
    <t>st.bonifatz@web.de</t>
  </si>
  <si>
    <t>1935900</t>
  </si>
  <si>
    <t>Ober-Erlenbach</t>
  </si>
  <si>
    <t>Martinskirchstr.</t>
  </si>
  <si>
    <t>61352</t>
  </si>
  <si>
    <t>Bad Homburg</t>
  </si>
  <si>
    <t>info@st-martin-hg.de</t>
  </si>
  <si>
    <t>0236000</t>
  </si>
  <si>
    <t>St. Peter u. Paul</t>
  </si>
  <si>
    <t>Ober-Floersheim</t>
  </si>
  <si>
    <t>0211700</t>
  </si>
  <si>
    <t>Ober-Flörsheim, Filiale Flomborn St. Remigius</t>
  </si>
  <si>
    <t>0636100</t>
  </si>
  <si>
    <t>Ober-Hilbersheim</t>
  </si>
  <si>
    <t>55437</t>
  </si>
  <si>
    <t>pfarrei.ober-hilbersheim@dekanat-bingen.de</t>
  </si>
  <si>
    <t>0660600</t>
  </si>
  <si>
    <t>Ober-Hilbersheim, Filiale Appenheim</t>
  </si>
  <si>
    <t>st.josef-hilbersheim@t-online.de</t>
  </si>
  <si>
    <t>0621600</t>
  </si>
  <si>
    <t>Ober-Ingelheim</t>
  </si>
  <si>
    <t>0736300</t>
  </si>
  <si>
    <t>Ober-Modau</t>
  </si>
  <si>
    <t>1936400</t>
  </si>
  <si>
    <t>Ober-Mörlen</t>
  </si>
  <si>
    <t>61239</t>
  </si>
  <si>
    <t>info@pg-moerlen.de</t>
  </si>
  <si>
    <t>1336500</t>
  </si>
  <si>
    <t>Ober-Olm</t>
  </si>
  <si>
    <t>0736600</t>
  </si>
  <si>
    <t>1536700</t>
  </si>
  <si>
    <t>Ober-Roden</t>
  </si>
  <si>
    <t>63322</t>
  </si>
  <si>
    <t>Rödermark</t>
  </si>
  <si>
    <t>pfarrer@nazarius.de</t>
  </si>
  <si>
    <t>1537000</t>
  </si>
  <si>
    <t>62</t>
  </si>
  <si>
    <t>herz-jesu@rkk-obh.de</t>
  </si>
  <si>
    <t>1537100</t>
  </si>
  <si>
    <t>Franz-Liszt-Str.</t>
  </si>
  <si>
    <t>st-thomas-morus@rkk-obh.de</t>
  </si>
  <si>
    <t>1936900</t>
  </si>
  <si>
    <t>Ober-Wöllstadt</t>
  </si>
  <si>
    <t>61206</t>
  </si>
  <si>
    <t>Wöllstadt</t>
  </si>
  <si>
    <t>info@pfarramt-stefanus.de</t>
  </si>
  <si>
    <t>1951900</t>
  </si>
  <si>
    <t>Ober-Wöllstadt, Filiale Wöllstadt-Nieder-Wöllstadt</t>
  </si>
  <si>
    <t>0637200</t>
  </si>
  <si>
    <t>Ockenheim</t>
  </si>
  <si>
    <t>Hindenburgplatz</t>
  </si>
  <si>
    <t>KathGemeinde.Ockenheim@t-online.de</t>
  </si>
  <si>
    <t>1937300</t>
  </si>
  <si>
    <t>Ockstadt</t>
  </si>
  <si>
    <t>Friedberg-Ockstadt</t>
  </si>
  <si>
    <t>pfarramt@ockstadt.de</t>
  </si>
  <si>
    <t>1437800</t>
  </si>
  <si>
    <t>Dreifaltigkeit</t>
  </si>
  <si>
    <t>Offenbach</t>
  </si>
  <si>
    <t>Obere Grenzstr.</t>
  </si>
  <si>
    <t>125</t>
  </si>
  <si>
    <t>63071</t>
  </si>
  <si>
    <t>pfarramt.dreifaltigkeit@kath-dekanat-offenbach.de</t>
  </si>
  <si>
    <t>1437900</t>
  </si>
  <si>
    <t>Richard-Wagner-Str.</t>
  </si>
  <si>
    <t>63069</t>
  </si>
  <si>
    <t>st.elisabeth@kath-dekanat-offenbach.de</t>
  </si>
  <si>
    <t>1438000</t>
  </si>
  <si>
    <t>Brüder-Grimm-Str.</t>
  </si>
  <si>
    <t>st.josef@kath-dekanat-offenbach.de</t>
  </si>
  <si>
    <t>1438100</t>
  </si>
  <si>
    <t>St. Konrad</t>
  </si>
  <si>
    <t>Waldstr.</t>
  </si>
  <si>
    <t>259</t>
  </si>
  <si>
    <t>st.Konrad@kath-dekanat-offenbach.de</t>
  </si>
  <si>
    <t>1438200</t>
  </si>
  <si>
    <t>Bieberer Str.</t>
  </si>
  <si>
    <t>63065</t>
  </si>
  <si>
    <t>info@st-marien-of.de</t>
  </si>
  <si>
    <t>1438300</t>
  </si>
  <si>
    <t>St. Paul</t>
  </si>
  <si>
    <t>Kaiserstr.</t>
  </si>
  <si>
    <t>pfarrbuero@stpaul-offenbach.de</t>
  </si>
  <si>
    <t>1438400</t>
  </si>
  <si>
    <t>Berliner Str.</t>
  </si>
  <si>
    <t>274</t>
  </si>
  <si>
    <t>63067</t>
  </si>
  <si>
    <t>St.PeterOF@t-online.de</t>
  </si>
  <si>
    <t>1437400</t>
  </si>
  <si>
    <t>Offenbach-Bieber</t>
  </si>
  <si>
    <t>Rathausgasse</t>
  </si>
  <si>
    <t>63073</t>
  </si>
  <si>
    <t>st.nikolaus.of@t-online.de</t>
  </si>
  <si>
    <t>1437500</t>
  </si>
  <si>
    <t>Offenbach-Buergel</t>
  </si>
  <si>
    <t>Stiftstr.</t>
  </si>
  <si>
    <t>63075</t>
  </si>
  <si>
    <t>st.pankratius@kath-dekanat-offenbach.de</t>
  </si>
  <si>
    <t>1437600</t>
  </si>
  <si>
    <t>Offenbach-Rumpenheim</t>
  </si>
  <si>
    <t>Edelsheimer Str.</t>
  </si>
  <si>
    <t>Heilig-Geist.Offenbach@t-online.de</t>
  </si>
  <si>
    <t>1437700</t>
  </si>
  <si>
    <t>Offenbach-Waldheim</t>
  </si>
  <si>
    <t>Am Wiesengrund</t>
  </si>
  <si>
    <t>heilig-kreuz.offenbach@t-online.de</t>
  </si>
  <si>
    <t>2038600</t>
  </si>
  <si>
    <t>Offstein</t>
  </si>
  <si>
    <t>Goldbergstr.</t>
  </si>
  <si>
    <t>Worms-Horchheim</t>
  </si>
  <si>
    <t>buero@pfarreien-eisbachtal.de</t>
  </si>
  <si>
    <t>2051000</t>
  </si>
  <si>
    <t>Offstein, Filiale Worms-Heppenheim</t>
  </si>
  <si>
    <t>Neu-Offsteiner-Str.</t>
  </si>
  <si>
    <t>67591</t>
  </si>
  <si>
    <t>1338800</t>
  </si>
  <si>
    <t>St. Bartholomaeus</t>
  </si>
  <si>
    <t>Kath.Pfarramt.Oppenheim@t-online.de</t>
  </si>
  <si>
    <t>1938900</t>
  </si>
  <si>
    <t>Oppershofen</t>
  </si>
  <si>
    <t>Soedeler Str.</t>
  </si>
  <si>
    <t>Rockenberg-Oppershofen</t>
  </si>
  <si>
    <t>escheld@t-online.de</t>
  </si>
  <si>
    <t>2039000</t>
  </si>
  <si>
    <t>2041700</t>
  </si>
  <si>
    <t>Osthofen, Filiale Worms-Rheinduerkheim</t>
  </si>
  <si>
    <t>0739800</t>
  </si>
  <si>
    <t>St. Antonius v. Padua</t>
  </si>
  <si>
    <t>Pfungstadt</t>
  </si>
  <si>
    <t>Justusstr.</t>
  </si>
  <si>
    <t>64319</t>
  </si>
  <si>
    <t>mail@st-antonius-pfungstadt.de</t>
  </si>
  <si>
    <t>1139900</t>
  </si>
  <si>
    <t>Pohlheim</t>
  </si>
  <si>
    <t>Konrad-Adenauer-Str.</t>
  </si>
  <si>
    <t>35415</t>
  </si>
  <si>
    <t>pfarrei.st-martin-pohlheim@bistum-mainz.de</t>
  </si>
  <si>
    <t>0841000</t>
  </si>
  <si>
    <t>Radheim</t>
  </si>
  <si>
    <t>St.Laurentius.Radheim@web.de</t>
  </si>
  <si>
    <t>1841100</t>
  </si>
  <si>
    <t>St. Anna</t>
  </si>
  <si>
    <t>Ranstadt</t>
  </si>
  <si>
    <t>Wetterauer Str.</t>
  </si>
  <si>
    <t>63691</t>
  </si>
  <si>
    <t>info@stanna-ranstadt.de</t>
  </si>
  <si>
    <t>1641200</t>
  </si>
  <si>
    <t>Raunheim</t>
  </si>
  <si>
    <t>Wilhelm-Leuschner-Str.</t>
  </si>
  <si>
    <t>65479</t>
  </si>
  <si>
    <t>kath.pfarramt.raunheim@t-online.de</t>
  </si>
  <si>
    <t>1041400</t>
  </si>
  <si>
    <t>Maria Verkündigung</t>
  </si>
  <si>
    <t>0841600</t>
  </si>
  <si>
    <t>Corpus Christi u. St. Pius X.</t>
  </si>
  <si>
    <t>Reinheim</t>
  </si>
  <si>
    <t>64354</t>
  </si>
  <si>
    <t>pfarramt@kath-kirche-reinheim.de</t>
  </si>
  <si>
    <t>0441800</t>
  </si>
  <si>
    <t>Rimbach</t>
  </si>
  <si>
    <t>1941900</t>
  </si>
  <si>
    <t>1942000</t>
  </si>
  <si>
    <t>St. Joh. Evang.</t>
  </si>
  <si>
    <t>Rodheim v.d.H.</t>
  </si>
  <si>
    <t>1942200</t>
  </si>
  <si>
    <t>Rosbach v. d. Höhe</t>
  </si>
  <si>
    <t>0742300</t>
  </si>
  <si>
    <t>Verklaerung Christi</t>
  </si>
  <si>
    <t>Roßdorf</t>
  </si>
  <si>
    <t>RoßbergwegAdam-Rückert-Str.</t>
  </si>
  <si>
    <t>pfarrbuero@verklaerungchristi-rossdorf.de; pfarrer.jolie@t-online.de</t>
  </si>
  <si>
    <t>1642700</t>
  </si>
  <si>
    <t>St.Joseph</t>
  </si>
  <si>
    <t>Ruesselsheim</t>
  </si>
  <si>
    <t>Paul-Hessemer-Str.</t>
  </si>
  <si>
    <t>65428</t>
  </si>
  <si>
    <t>pfarrbuero.st.josef@t-online.de</t>
  </si>
  <si>
    <t>0142400</t>
  </si>
  <si>
    <t>Ruhlkirchen</t>
  </si>
  <si>
    <t>Weihersweg</t>
  </si>
  <si>
    <t>36326</t>
  </si>
  <si>
    <t>Antrifttal</t>
  </si>
  <si>
    <t>pfarramt.ruhlkirchen@gmx.de</t>
  </si>
  <si>
    <t>0138700</t>
  </si>
  <si>
    <t>Ruhlkirchen, Filiale Antrifttal-Ohmes Hl. Familie</t>
  </si>
  <si>
    <t>0144300</t>
  </si>
  <si>
    <t>Ruhlkirchen, Filiale Antrifttal-Seibelsdorf Hl. Sebaldus</t>
  </si>
  <si>
    <t>0148600</t>
  </si>
  <si>
    <t>Ruhlkirchen, Filiale Antrifttal-Vockenrod Allersel. Jungfrau</t>
  </si>
  <si>
    <t>1642600</t>
  </si>
  <si>
    <t>Heilige Familie</t>
  </si>
  <si>
    <t>Rüsselsheim</t>
  </si>
  <si>
    <t>Platanenstraße</t>
  </si>
  <si>
    <t>63</t>
  </si>
  <si>
    <t>buero@hl-familie.com</t>
  </si>
  <si>
    <t>1642800</t>
  </si>
  <si>
    <t>Dreifaltigkeit u. Auferstehung Christi</t>
  </si>
  <si>
    <t>Rüsselsheim-Hassloch</t>
  </si>
  <si>
    <t>Thueringer Str.</t>
  </si>
  <si>
    <t>pfarrbuero@achd.de</t>
  </si>
  <si>
    <t>1642900</t>
  </si>
  <si>
    <t>Johannes XXIII</t>
  </si>
  <si>
    <t>Rüsselsheim-Königstädten</t>
  </si>
  <si>
    <t>Kohlseestr.</t>
  </si>
  <si>
    <t>Katholische_Johannesgemeinde@t-online.de</t>
  </si>
  <si>
    <t>0243500</t>
  </si>
  <si>
    <t>post@kath-pfarramt-saulheim.de</t>
  </si>
  <si>
    <t>0246900</t>
  </si>
  <si>
    <t>Saulheim, Filiale Udenheim St. Pankratius u. St. Johannes</t>
  </si>
  <si>
    <t>1843900</t>
  </si>
  <si>
    <t>Schotten</t>
  </si>
  <si>
    <t>Lohgasse</t>
  </si>
  <si>
    <t>63679</t>
  </si>
  <si>
    <t>herz-jesu-schotten@web.de</t>
  </si>
  <si>
    <t>0644000</t>
  </si>
  <si>
    <t>Schwabenheim</t>
  </si>
  <si>
    <t>Faltenstr.</t>
  </si>
  <si>
    <t>34</t>
  </si>
  <si>
    <t>pfarrei.schwabenheim@dekanat-bingen.de</t>
  </si>
  <si>
    <t>1044200</t>
  </si>
  <si>
    <t>Seckmauern</t>
  </si>
  <si>
    <t>Maihohl</t>
  </si>
  <si>
    <t>Lützelbach-Seckmauern</t>
  </si>
  <si>
    <t>pfarramt@st-margareta-seckmauren.de</t>
  </si>
  <si>
    <t>1017700</t>
  </si>
  <si>
    <t>Seckmauern, Filiale Lützelbach-Haingrund</t>
  </si>
  <si>
    <t>st_margareta@yahoo.de</t>
  </si>
  <si>
    <t>1744400</t>
  </si>
  <si>
    <t>St. Marcellinus und Petrus</t>
  </si>
  <si>
    <t>Seligenstadt</t>
  </si>
  <si>
    <t>Aschaffenburger Str.</t>
  </si>
  <si>
    <t>79</t>
  </si>
  <si>
    <t>info@marcellinus-petrus.de</t>
  </si>
  <si>
    <t>1744500</t>
  </si>
  <si>
    <t>St. Mariae Verkuendigung</t>
  </si>
  <si>
    <t>Pfarrbuero@stmarien-seligenstadt.de</t>
  </si>
  <si>
    <t>0244900</t>
  </si>
  <si>
    <t>Spiesheim</t>
  </si>
  <si>
    <t>0645200</t>
  </si>
  <si>
    <t>0654400</t>
  </si>
  <si>
    <t>Sprendlingen, Filiale Zotzenheim</t>
  </si>
  <si>
    <t>1745400</t>
  </si>
  <si>
    <t>St. Joh. Baptist</t>
  </si>
  <si>
    <t>Steinheim</t>
  </si>
  <si>
    <t>Albanusstr.</t>
  </si>
  <si>
    <t>pfarrbuero@stjohann-steinheim.de</t>
  </si>
  <si>
    <t>1745500</t>
  </si>
  <si>
    <t>pfarrbuero@stnikolaus-steinheim.de</t>
  </si>
  <si>
    <t>1845600</t>
  </si>
  <si>
    <t>St. Judas Thaddaeus</t>
  </si>
  <si>
    <t>Stockheim</t>
  </si>
  <si>
    <t>Sudetenstr.</t>
  </si>
  <si>
    <t>63695</t>
  </si>
  <si>
    <t>Glauburg</t>
  </si>
  <si>
    <t>pfrstockheim@t-online.de</t>
  </si>
  <si>
    <t>0245800</t>
  </si>
  <si>
    <t>Sulzheim</t>
  </si>
  <si>
    <t>0147000</t>
  </si>
  <si>
    <t>Ulrichstein</t>
  </si>
  <si>
    <t>0447200</t>
  </si>
  <si>
    <t>Unter-Flockenbach</t>
  </si>
  <si>
    <t>216</t>
  </si>
  <si>
    <t>69517</t>
  </si>
  <si>
    <t>Gorxheimertal</t>
  </si>
  <si>
    <t>Kath.Pfarramt.Gorxheimertal@t-online.de</t>
  </si>
  <si>
    <t>0465300</t>
  </si>
  <si>
    <t>Unter-Flockenbach, Filiale Birkenau-Buchklingen St. Michael</t>
  </si>
  <si>
    <t>kath.pfarramt.gorxheimertal@t-online.de</t>
  </si>
  <si>
    <t>0447300</t>
  </si>
  <si>
    <t>St. Joh. Bapt.</t>
  </si>
  <si>
    <t>Unter-Schönmattenwag</t>
  </si>
  <si>
    <t>Adam-Karrillon-Str.  4</t>
  </si>
  <si>
    <t>1547400</t>
  </si>
  <si>
    <t>Urberach</t>
  </si>
  <si>
    <t>Traminerstr.</t>
  </si>
  <si>
    <t>pfarrbuero@st-gallus-urberach.de</t>
  </si>
  <si>
    <t>1048100</t>
  </si>
  <si>
    <t>Hl. Geist</t>
  </si>
  <si>
    <t>Vielbrunn</t>
  </si>
  <si>
    <t>D´Orvillestr.</t>
  </si>
  <si>
    <t>0548200</t>
  </si>
  <si>
    <t>Johannes XXIII.</t>
  </si>
  <si>
    <t>Viernheim</t>
  </si>
  <si>
    <t>Mannheimer Str.</t>
  </si>
  <si>
    <t>68519</t>
  </si>
  <si>
    <t>pfarrbuero@pfarrei-johannesxxiii.de</t>
  </si>
  <si>
    <t>0548500</t>
  </si>
  <si>
    <t>St. Hildegard und St. Michael</t>
  </si>
  <si>
    <t>pfarrbuero.himi@sankt-himi.de</t>
  </si>
  <si>
    <t>0449400</t>
  </si>
  <si>
    <t>1649500</t>
  </si>
  <si>
    <t>Walldorf</t>
  </si>
  <si>
    <t>Gartenstr.</t>
  </si>
  <si>
    <t>pfarrbuero@christkoenig-walldorf.de</t>
  </si>
  <si>
    <t>0549700</t>
  </si>
  <si>
    <t>Wattenheim</t>
  </si>
  <si>
    <t>kath.pfarramt-wattenheim@t-online.de</t>
  </si>
  <si>
    <t>0563600</t>
  </si>
  <si>
    <t>Wattenheim, Filiale Biblis-Nordheim</t>
  </si>
  <si>
    <t>1550100</t>
  </si>
  <si>
    <t>Weiskirchen</t>
  </si>
  <si>
    <t>0750200</t>
  </si>
  <si>
    <t>St. Johannes d. Täufer</t>
  </si>
  <si>
    <t>Weiterstadt</t>
  </si>
  <si>
    <t>1-3</t>
  </si>
  <si>
    <t>64331</t>
  </si>
  <si>
    <t>pfarramt@kathkirche-weiterstadt.de</t>
  </si>
  <si>
    <t>1850400</t>
  </si>
  <si>
    <t>Maria Königin d. Friedens</t>
  </si>
  <si>
    <t>Wenings</t>
  </si>
  <si>
    <t>2050500</t>
  </si>
  <si>
    <t>katholische-kirche-westhofen@t-online.de</t>
  </si>
  <si>
    <t>2029900</t>
  </si>
  <si>
    <t>Westhofen, Filiale Monzernheim</t>
  </si>
  <si>
    <t>1850600</t>
  </si>
  <si>
    <t>Wickstadt</t>
  </si>
  <si>
    <t>Friedensstr.</t>
  </si>
  <si>
    <t>61197</t>
  </si>
  <si>
    <t>Florstadt</t>
  </si>
  <si>
    <t>pfarrei-wickstadt@t-online.de</t>
  </si>
  <si>
    <t>1851700</t>
  </si>
  <si>
    <t>Heilig Kreuz - Christkönig</t>
  </si>
  <si>
    <t>Wölfersheim/Echzell</t>
  </si>
  <si>
    <t>Taunusstr.</t>
  </si>
  <si>
    <t>61200</t>
  </si>
  <si>
    <t>Wölfersheim</t>
  </si>
  <si>
    <t>pfarrei.christkoenig@t-online.de</t>
  </si>
  <si>
    <t>0252000</t>
  </si>
  <si>
    <t>Wöllstein</t>
  </si>
  <si>
    <t>0244700</t>
  </si>
  <si>
    <t>Wöllstein, Filiale Siefersheim St. Martin</t>
  </si>
  <si>
    <t>2051200</t>
  </si>
  <si>
    <t>Worms</t>
  </si>
  <si>
    <t>Liebfrauenring</t>
  </si>
  <si>
    <t>67547</t>
  </si>
  <si>
    <t>mariahimmelskron@web.de</t>
  </si>
  <si>
    <t>2052200</t>
  </si>
  <si>
    <t>Dom, St. Peter</t>
  </si>
  <si>
    <t>Lutherring</t>
  </si>
  <si>
    <t>Pfarramt@wormser-dom.de</t>
  </si>
  <si>
    <t>2052300</t>
  </si>
  <si>
    <t>PG.Worms-Nordstadt@Bistum-Mainz.de</t>
  </si>
  <si>
    <t>2052400</t>
  </si>
  <si>
    <t>St. Amandus</t>
  </si>
  <si>
    <t>67549</t>
  </si>
  <si>
    <t>info@liebfrauen-worms.de</t>
  </si>
  <si>
    <t>2052500</t>
  </si>
  <si>
    <t>pfarramt@wormser-dom.de</t>
  </si>
  <si>
    <t>2051400</t>
  </si>
  <si>
    <t>Worms, Filiale Worms-Leiselheim</t>
  </si>
  <si>
    <t>2050900</t>
  </si>
  <si>
    <t>Worms-Abenheim</t>
  </si>
  <si>
    <t>An der Kirche</t>
  </si>
  <si>
    <t>67550</t>
  </si>
  <si>
    <t>pfarramt-abenheim@t-online.de</t>
  </si>
  <si>
    <t>2051100</t>
  </si>
  <si>
    <t>Worms-Herrnsheim</t>
  </si>
  <si>
    <t>Herrnsheimer Hauptstr.</t>
  </si>
  <si>
    <t>pfarramt@pfarrei-herrnsheim.de</t>
  </si>
  <si>
    <t>2051300</t>
  </si>
  <si>
    <t>2051600</t>
  </si>
  <si>
    <t>Worms-Horchheim, Filiale Worms-Weinsheim</t>
  </si>
  <si>
    <t>2051500</t>
  </si>
  <si>
    <t>pfarrgruppe-pfrimmtal@gmx.de</t>
  </si>
  <si>
    <t>2050800</t>
  </si>
  <si>
    <t>Worms-Wiesoppenheim</t>
  </si>
  <si>
    <t>0252600</t>
  </si>
  <si>
    <t>1754200</t>
  </si>
  <si>
    <t>Zellhausen</t>
  </si>
  <si>
    <t>Heinrich-Heine-Str.</t>
  </si>
  <si>
    <t>kath-pfarrbuero-zellhausen@t-online.de</t>
  </si>
  <si>
    <t>0354500</t>
  </si>
  <si>
    <t>Zwingenberg</t>
  </si>
  <si>
    <t>Heidelberger Str.</t>
  </si>
  <si>
    <t>64673</t>
  </si>
  <si>
    <t>mariae-himmelfahrt@kath-kirche-zwingenberg.de</t>
  </si>
  <si>
    <t>ausl Gemeinde</t>
  </si>
  <si>
    <t>0355060</t>
  </si>
  <si>
    <t>Ital. Kath. Gemeinde</t>
  </si>
  <si>
    <t>Fehlheimer Str.</t>
  </si>
  <si>
    <t>cci@st-georg-bensheim.de</t>
  </si>
  <si>
    <t>1157560</t>
  </si>
  <si>
    <t>Span. Kath. Gemeinde</t>
  </si>
  <si>
    <t>Bismarckstraße</t>
  </si>
  <si>
    <t>jonas.adam@gmx.net</t>
  </si>
  <si>
    <t>0755160</t>
  </si>
  <si>
    <t>Feldbergstraße</t>
  </si>
  <si>
    <t>missionedarmstadt@t-online.de</t>
  </si>
  <si>
    <t>0756160</t>
  </si>
  <si>
    <t>Kroat. Kath. Gemeinde</t>
  </si>
  <si>
    <t>hkm.darmstadt@t-online.de</t>
  </si>
  <si>
    <t>0757460</t>
  </si>
  <si>
    <t>Schlossgartenplatz</t>
  </si>
  <si>
    <t>comcaesda@comunidad-catolica-darmstadt.de</t>
  </si>
  <si>
    <t>0955260</t>
  </si>
  <si>
    <t>Darmstaedter Str.</t>
  </si>
  <si>
    <t>cci-dreieich@t-online.de</t>
  </si>
  <si>
    <t>1155360</t>
  </si>
  <si>
    <t>info@missione-giessen.de</t>
  </si>
  <si>
    <t>1156260</t>
  </si>
  <si>
    <t>Grünberger Straße</t>
  </si>
  <si>
    <t>hkm.giessen@arcor.de</t>
  </si>
  <si>
    <t>1655460</t>
  </si>
  <si>
    <t>missione-gg@online.de</t>
  </si>
  <si>
    <t>0857960</t>
  </si>
  <si>
    <t>Portug. Kath. Gemeinde</t>
  </si>
  <si>
    <t>missaogrossumstadt@t-online.de</t>
  </si>
  <si>
    <t>1255560</t>
  </si>
  <si>
    <t>Emmeranstr.</t>
  </si>
  <si>
    <t>tonino@tonino.de</t>
  </si>
  <si>
    <t>1256360</t>
  </si>
  <si>
    <t>hkm.mainz@arcor.de</t>
  </si>
  <si>
    <t>1256760</t>
  </si>
  <si>
    <t>Poln. Kath. Gemeinde</t>
  </si>
  <si>
    <t>Gaustraße</t>
  </si>
  <si>
    <t>1257160</t>
  </si>
  <si>
    <t>Hintere Bleiche</t>
  </si>
  <si>
    <t>info@pskg-mainz.de</t>
  </si>
  <si>
    <t>1257360</t>
  </si>
  <si>
    <t>Rumänische Katholische Mission (Byzantinischer Ritus)</t>
  </si>
  <si>
    <t>Postfach</t>
  </si>
  <si>
    <t>1257660</t>
  </si>
  <si>
    <t>comunidad@gmx.de</t>
  </si>
  <si>
    <t>1455660</t>
  </si>
  <si>
    <t>Rathenaustr.</t>
  </si>
  <si>
    <t>comcattital@t-online.de</t>
  </si>
  <si>
    <t>1456460</t>
  </si>
  <si>
    <t>hkm.offenbach@gmx.de</t>
  </si>
  <si>
    <t>1456860</t>
  </si>
  <si>
    <t>pkg.offenbach@t-online.de</t>
  </si>
  <si>
    <t>1457260</t>
  </si>
  <si>
    <t>offenbach@portugiesische-gemeinde.de</t>
  </si>
  <si>
    <t>1457760</t>
  </si>
  <si>
    <t>Taunusstraße</t>
  </si>
  <si>
    <t>4-8</t>
  </si>
  <si>
    <t>comcates-of@t-online.de</t>
  </si>
  <si>
    <t>1655760</t>
  </si>
  <si>
    <t>Koenigstaedter Str.</t>
  </si>
  <si>
    <t>info@cci-ruesselsheim.de</t>
  </si>
  <si>
    <t>1656560</t>
  </si>
  <si>
    <t>Im Kleinen Ramsee</t>
  </si>
  <si>
    <t>i.krizanovic@lahor.eu</t>
  </si>
  <si>
    <t>1657860</t>
  </si>
  <si>
    <t>Platanenstr.</t>
  </si>
  <si>
    <t>Kath. Kirchengemeinde St. Marien Ginsheim</t>
  </si>
  <si>
    <t>Allgemeine Verwaltung</t>
  </si>
  <si>
    <t xml:space="preserve">Allgemeine Erträge </t>
  </si>
  <si>
    <t>Pfarrkirche St. Marien Ginsheim</t>
  </si>
  <si>
    <t>Pfarrzentrum Ginsheim</t>
  </si>
  <si>
    <t>Wohnhaus (vermietet an Hausmeister)</t>
  </si>
  <si>
    <t>Allgemeine Seelsorge</t>
  </si>
  <si>
    <t>Liturgie</t>
  </si>
  <si>
    <t>Jugendseelsorge</t>
  </si>
  <si>
    <t>Seniorenseelsorge</t>
  </si>
  <si>
    <t>Dispositionsfonds</t>
  </si>
  <si>
    <t>Erwachsenenbildung</t>
  </si>
  <si>
    <t>Bücherei</t>
  </si>
  <si>
    <t>Pfarrcaritas</t>
  </si>
  <si>
    <t>Pfarrfest</t>
  </si>
  <si>
    <t>Weihnachtsmarkt</t>
  </si>
  <si>
    <t>Fastnacht</t>
  </si>
  <si>
    <t>Kirchenchor</t>
  </si>
  <si>
    <t>Jugend - Ministranten</t>
  </si>
  <si>
    <t>Seniorennachmittag</t>
  </si>
  <si>
    <t>Sonstiges</t>
  </si>
  <si>
    <t>Kirchgut</t>
  </si>
  <si>
    <t>Sozialstation</t>
  </si>
  <si>
    <t>Nummer</t>
  </si>
  <si>
    <t>Bezeichnung</t>
  </si>
  <si>
    <t>Ortskirchensteuer</t>
  </si>
  <si>
    <t>Haushaltszuweisungen Bistum</t>
  </si>
  <si>
    <t>Sonderzuweisungen und Zuschüsse Bistum</t>
  </si>
  <si>
    <t>Zuschüsse Bistum für Baumaßnahmen (i.V.m. DIN276, CO- Aufträge)</t>
  </si>
  <si>
    <t>Staatsdotationen</t>
  </si>
  <si>
    <t>Zuschüsse Bund</t>
  </si>
  <si>
    <t>Zuschüsse Rheinland-Pfalz</t>
  </si>
  <si>
    <t>Zuschüsse Hessen</t>
  </si>
  <si>
    <t>Zuschüsse Kreis</t>
  </si>
  <si>
    <t>Zuschüsse Stadt</t>
  </si>
  <si>
    <t>Sonstige öffentl. Zuschüsse</t>
  </si>
  <si>
    <t>Zuschüsse von Dritten</t>
  </si>
  <si>
    <t>Erhaltene Kollekten</t>
  </si>
  <si>
    <t>Spendenerträge</t>
  </si>
  <si>
    <t>Erträge aus Sponsoring</t>
  </si>
  <si>
    <t>Erträge aus Erbschaften und Vermächtnissen</t>
  </si>
  <si>
    <t>Erträge aus Geldauflagen</t>
  </si>
  <si>
    <t>außerordentliche Erträge</t>
  </si>
  <si>
    <t>Miet- und Pachterträge</t>
  </si>
  <si>
    <t>Erträge aus Erbbauzinsen</t>
  </si>
  <si>
    <t>Sonstige Erträge aus Grundstücken und grundstücksgleichen Rechten</t>
  </si>
  <si>
    <t>Erlöse aus Nebenkostenabrechnungen</t>
  </si>
  <si>
    <t>PA-Erstattung/hauptamtl.MA.</t>
  </si>
  <si>
    <t>Sonstige Personalkostenerstattung</t>
  </si>
  <si>
    <t>Erträge Amtsgebühren, Nutzungsgebühren</t>
  </si>
  <si>
    <t>Erträge aus Messintentionen</t>
  </si>
  <si>
    <t>Erträge aus Stolgebühren</t>
  </si>
  <si>
    <t>Erträge aus Teilnehmerbeiträgen</t>
  </si>
  <si>
    <t>Erträge aus Ausfallgebühren</t>
  </si>
  <si>
    <t>Erträge aus Beherbergung</t>
  </si>
  <si>
    <t>Erträge aus Verpflegung</t>
  </si>
  <si>
    <t>Erträge aus Lebensmittelverkauf</t>
  </si>
  <si>
    <t>Erträge aus Getränkeverkauf</t>
  </si>
  <si>
    <t>Erträge aus Eintrittsgeldern</t>
  </si>
  <si>
    <t>Erträge aus Veranstaltungen</t>
  </si>
  <si>
    <t>Erträge aus Anzeigen/Werbung</t>
  </si>
  <si>
    <t>Erträge aus Elternbeiträgen</t>
  </si>
  <si>
    <t>Elternbeitr./KommZusch. WKr.</t>
  </si>
  <si>
    <t>Erträge Ersatz Bildung und Teilhabe (BuT)</t>
  </si>
  <si>
    <t>Erträge aus Spiel- und Bastelmaterial</t>
  </si>
  <si>
    <t>Erträge aus Telekommunikation</t>
  </si>
  <si>
    <t>Erträge aus kurzfristiger Raummiete</t>
  </si>
  <si>
    <t>Erträge aus Bücherverkauf</t>
  </si>
  <si>
    <t>Erträge aus Warenverkauf</t>
  </si>
  <si>
    <t>Erträge aus Erschließungskosten</t>
  </si>
  <si>
    <t>Erträge aus Land- und Forstwirtschaft</t>
  </si>
  <si>
    <t>Erträge aus Photovoltaikanlagen</t>
  </si>
  <si>
    <t>Erhaltene Skonti, Rabatte, Boni VST 0%</t>
  </si>
  <si>
    <t>Erhaltene Skonti, Rabatte, Boni VST 7%</t>
  </si>
  <si>
    <t>Erhaltene Skonti, Rabatte, Boni VST 19%</t>
  </si>
  <si>
    <t>Erhaltene Skonti, Rabatte, Boni UST 0%</t>
  </si>
  <si>
    <t>Erhaltene Skonti, Rabatte, Boni UST 7%</t>
  </si>
  <si>
    <t>Erhaltene Skonti, Rabatte, Boni UST 19%</t>
  </si>
  <si>
    <t>Erhaltene Skonti, Rabatte, Boni Erwerbst. 19%</t>
  </si>
  <si>
    <t>Erhaltene Skonti, Rabatte, Boni EU-St. 19%</t>
  </si>
  <si>
    <t>Übrige sonstige Umsatzerlöse</t>
  </si>
  <si>
    <t>Periodenfremde Sonstige Umsatzerlöse</t>
  </si>
  <si>
    <t>Erträge aus der Auflösung von Sonderposten</t>
  </si>
  <si>
    <t>Erträge aus der Auflösung von Rückstellungen</t>
  </si>
  <si>
    <t>Erträge aus Auflösung von Messintentionen</t>
  </si>
  <si>
    <t>Erträge aus dem Abgang von Gegenständen den Anlagevermögens</t>
  </si>
  <si>
    <t>Periodenfremd.Rückford.Zuschüss./Zuweis.</t>
  </si>
  <si>
    <t>Zuschreibung auf Vermögensgegenstände des AV</t>
  </si>
  <si>
    <t>Erträge a. Auflös. Wertberichtig. AV-Darlehen</t>
  </si>
  <si>
    <t>Erträge aus dem Erlass von Darlehen</t>
  </si>
  <si>
    <t>Erträge aus Anpassung EWB/PWB</t>
  </si>
  <si>
    <t>Erstattungen von Versicherungen</t>
  </si>
  <si>
    <t>Übrige sonstige Erträge</t>
  </si>
  <si>
    <t>Periodenfremde sonstige Erträge</t>
  </si>
  <si>
    <t>Aufwandsentschäd.Seelsorge</t>
  </si>
  <si>
    <t>Übrige sonstige Zuschüsse</t>
  </si>
  <si>
    <t>610010</t>
  </si>
  <si>
    <t>PA KITA Wirtschafts-, VerdDienst</t>
  </si>
  <si>
    <t>610020</t>
  </si>
  <si>
    <t>PA KITA Verwaltungsdienst</t>
  </si>
  <si>
    <t>610030</t>
  </si>
  <si>
    <t>PA KITA Sonstiges Personal</t>
  </si>
  <si>
    <t>610040</t>
  </si>
  <si>
    <t>PA KITA Erziehungs- u. Beratungsdienst</t>
  </si>
  <si>
    <t>610050</t>
  </si>
  <si>
    <t>PA KITA Beratungsdienst</t>
  </si>
  <si>
    <t>610060</t>
  </si>
  <si>
    <t>PA KITA hauswirtschaftliches Personal</t>
  </si>
  <si>
    <t>PA Pfarrer und Kapläne</t>
  </si>
  <si>
    <t>PA Ordensgeistliche</t>
  </si>
  <si>
    <t>PA Diakone</t>
  </si>
  <si>
    <t>PA Pastoralass./-ref.</t>
  </si>
  <si>
    <t>PA Gemeindeass./-ref.</t>
  </si>
  <si>
    <t>PA Beamte i. K.</t>
  </si>
  <si>
    <t>PA sonstige Beamte i. K.</t>
  </si>
  <si>
    <t>PA Angestellte</t>
  </si>
  <si>
    <t>PA Verw.angest./Kirchenrechner</t>
  </si>
  <si>
    <t>PA sonst. Angestelltenverhältn</t>
  </si>
  <si>
    <t>PA Angest. KITA</t>
  </si>
  <si>
    <t>PA Küster</t>
  </si>
  <si>
    <t>PA Reinigungspersonal</t>
  </si>
  <si>
    <t>PA Organisten</t>
  </si>
  <si>
    <t>PA Chorleiter</t>
  </si>
  <si>
    <t>PA sonstige Angestellte</t>
  </si>
  <si>
    <t>PA zentrale Besoldung</t>
  </si>
  <si>
    <t>PA freie Mitarbeiter</t>
  </si>
  <si>
    <t>PA BUFDI`S / ZIVIS</t>
  </si>
  <si>
    <t>PA FSJ</t>
  </si>
  <si>
    <t>Renten Haushälterinnen</t>
  </si>
  <si>
    <t>Ruhegehalt Geistliche</t>
  </si>
  <si>
    <t>Ruhegehalt Beamte i.K.</t>
  </si>
  <si>
    <t>Renten Zusatzversorgung</t>
  </si>
  <si>
    <t>Renten Ordensgeistliche</t>
  </si>
  <si>
    <t>PA Altersteilzeit</t>
  </si>
  <si>
    <t>611010</t>
  </si>
  <si>
    <t>PA KITA Wirtschafts-, VerdDienst soziale Abgaben</t>
  </si>
  <si>
    <t>611020</t>
  </si>
  <si>
    <t>PA KITA Verwaltungsdienst soziale Abgaben</t>
  </si>
  <si>
    <t>611030</t>
  </si>
  <si>
    <t>PA KITA Sonstiges Personal soziale Abgaben</t>
  </si>
  <si>
    <t>611040</t>
  </si>
  <si>
    <t>PA KITA Erziehungs- u. Beratungsdienst soziale Abgaben</t>
  </si>
  <si>
    <t>611050</t>
  </si>
  <si>
    <t>PA KITA Beratungsdienst soziale Abgaben</t>
  </si>
  <si>
    <t>611060</t>
  </si>
  <si>
    <t>PA KITA hauswirtschaftliches Personal soziale Abgaben</t>
  </si>
  <si>
    <t>PA Pfarrer und Kapläne soziale Abgaben</t>
  </si>
  <si>
    <t>PA Ordensgeistliche soziale Abgaben</t>
  </si>
  <si>
    <t>PA Diakone soziale Abgaben</t>
  </si>
  <si>
    <t>PA Pastoralass./-ref. soziale Abgaben</t>
  </si>
  <si>
    <t>PA Gemeindeass./-ref. soziale Abgaben</t>
  </si>
  <si>
    <t>PA Beamte i. K. soziale Abgaben</t>
  </si>
  <si>
    <t>PA sonstige Beamte i. K. soziale Abgaben</t>
  </si>
  <si>
    <t>PA Angestellte soziale Abgaben</t>
  </si>
  <si>
    <t>PA Verw.angest./Kirchenrechner soziale Abgaben</t>
  </si>
  <si>
    <t>PA sonst. Angestelltenverhältn soziale Abgaben</t>
  </si>
  <si>
    <t>PA Angest. KITA soziale Abgaben</t>
  </si>
  <si>
    <t>PA Küster soziale Abgaben</t>
  </si>
  <si>
    <t>PA Reinigungspersonal soziale Abgaben</t>
  </si>
  <si>
    <t>PA Organisten soziale Abgaben</t>
  </si>
  <si>
    <t>PA Chorleiter soziale Abgaben</t>
  </si>
  <si>
    <t>PA sonstige Angestellte soziale Abgaben</t>
  </si>
  <si>
    <t>PA zentrale Besoldung soziale Abgaben</t>
  </si>
  <si>
    <t>PA freie Mitarbeiter soziale Abgaben</t>
  </si>
  <si>
    <t>PA BUFDI`S / ZIVIS soziale Abgaben</t>
  </si>
  <si>
    <t>PA FSJ soziale Abgaben</t>
  </si>
  <si>
    <t>Renten Haushälterinnen soziale Abgaben</t>
  </si>
  <si>
    <t>Ruhegehalt Geistliche soziale Abgaben</t>
  </si>
  <si>
    <t>Ruhegehalt Beamte i.K. soziale Abgaben</t>
  </si>
  <si>
    <t>Renten Zusatzversorgung soziale Abgaben</t>
  </si>
  <si>
    <t>Renten Ordensgeistliche soziale Abgaben</t>
  </si>
  <si>
    <t>PA Altersteilzeit soziale Abgaben</t>
  </si>
  <si>
    <t>612010</t>
  </si>
  <si>
    <t>612020</t>
  </si>
  <si>
    <t>612030</t>
  </si>
  <si>
    <t>612040</t>
  </si>
  <si>
    <t>612050</t>
  </si>
  <si>
    <t>612060</t>
  </si>
  <si>
    <t>Finanzierungsbeitrag KZVK</t>
  </si>
  <si>
    <t>Pauschale Steuer für Minijob</t>
  </si>
  <si>
    <t>Pauschale SV für Minijob</t>
  </si>
  <si>
    <t>Berufsgenossenschaftsbeiträge</t>
  </si>
  <si>
    <t>Arbeitsmedizin Betreuungskosten</t>
  </si>
  <si>
    <t>Ruhestandszahlungen Beamte i.K. Pensionen</t>
  </si>
  <si>
    <t>Ruhestandszahlungen Beamte i.K. Beihilfe</t>
  </si>
  <si>
    <t>Ruhestandszahlungen Geistliche Pensionen</t>
  </si>
  <si>
    <t>Ruhestandszahlungen Geistliche Beihilfe</t>
  </si>
  <si>
    <t>Ruhestandszahlungen Haushälterinnen Pensionen</t>
  </si>
  <si>
    <t>Ruhestandszahlungen Haushälterinnen  SV</t>
  </si>
  <si>
    <t>Ruhestandszahlungen ZVO Pensionen</t>
  </si>
  <si>
    <t>Zuführ/Inanspr. Rückst. Personal-NK (KZVK)</t>
  </si>
  <si>
    <t>Zuführ/Inanspr. Rückst. f. Altersteilzeit</t>
  </si>
  <si>
    <t>Zuführ/Inanspr. Rückst. f. Beihilfeverpfl.</t>
  </si>
  <si>
    <t>Zuführ/Inanspr. Rückst. f. Pensionsverpfl.</t>
  </si>
  <si>
    <t>Abschreibungen auf immaterielle VG und Sachanlagen</t>
  </si>
  <si>
    <t>Ausstattung, Geräte, Büromaschinen (bis 800 EUR)</t>
  </si>
  <si>
    <t>Kunstgegenstände (bis 800 EUR)</t>
  </si>
  <si>
    <t xml:space="preserve">Geringwertige Wirtschaftsgüter (BgA bis 800 EUR), </t>
  </si>
  <si>
    <t>Außerplanm. Abschr. Auf immat. VG und Sachanlagen</t>
  </si>
  <si>
    <t>Abschreibung auf Umlaufvermögen (Ford.)</t>
  </si>
  <si>
    <t>Materialaufwendungen - Getränke</t>
  </si>
  <si>
    <t>Materialaufwendungen - Lebensmittel</t>
  </si>
  <si>
    <r>
      <t>Materialaufwendungen - bezogene Waren</t>
    </r>
    <r>
      <rPr>
        <sz val="11"/>
        <color indexed="10"/>
        <rFont val="Calibri"/>
        <family val="2"/>
      </rPr>
      <t xml:space="preserve"> </t>
    </r>
  </si>
  <si>
    <t>Hostien, Meßwein, Heilige Öle</t>
  </si>
  <si>
    <t>Wachs, Kerzen, Ampelöl, Weihrauch, Rauchfasskohlen</t>
  </si>
  <si>
    <t>Blumen und Dekoration</t>
  </si>
  <si>
    <t>Paramente</t>
  </si>
  <si>
    <t>Noten (Musik)</t>
  </si>
  <si>
    <t>Honorare Kirchenmusiker/Organisten/Chorleiter</t>
  </si>
  <si>
    <t>Honorare Kirchendienst</t>
  </si>
  <si>
    <t>Ordensgeistliche Gestellungsgelder</t>
  </si>
  <si>
    <t>Ordensgeistliche  Renten</t>
  </si>
  <si>
    <t>Aushilfen in der Seelsorge</t>
  </si>
  <si>
    <t>Honorare freie Mitarbeiter</t>
  </si>
  <si>
    <t>Aufwandsentschädigung Ehrenamt</t>
  </si>
  <si>
    <t>Aufwendungen Reinigungsdienste</t>
  </si>
  <si>
    <t>Erstattung Kilometergeld Mitarbeiter</t>
  </si>
  <si>
    <t>KFZ-Kosten</t>
  </si>
  <si>
    <t>Fahrtkosten Mitarbeiter</t>
  </si>
  <si>
    <t>Übernachtungskosten Mitarbeiter</t>
  </si>
  <si>
    <t>Reisekosten (Gäste, Ehrenamtliche)</t>
  </si>
  <si>
    <t>Aufwendungen Bürobedarf</t>
  </si>
  <si>
    <t>Bankgebühren, Spesen, NK Geldverkehr</t>
  </si>
  <si>
    <t>Aufwendungen (Mitglieds-) Beiträge</t>
  </si>
  <si>
    <t>Aufwendungen Versicherungen</t>
  </si>
  <si>
    <t>Aufwendungen Gebühren, Abgaben</t>
  </si>
  <si>
    <t>Rechts-, Beratungs- und Gutachterkosten</t>
  </si>
  <si>
    <t>Buchführungskosten/Honorare Kirchenrechner</t>
  </si>
  <si>
    <t>Jahresabschluss- und Prüfungskosten</t>
  </si>
  <si>
    <t>Aufwendungen Lizenzen und Konzessionen</t>
  </si>
  <si>
    <t>GEMA-Gebühren</t>
  </si>
  <si>
    <t>MAV Kosten</t>
  </si>
  <si>
    <t>Aufwendungen Personalgewinnung</t>
  </si>
  <si>
    <t>Werbekosten, Öffentlichkeitsarbeit</t>
  </si>
  <si>
    <t>Aufwendungen Bekanntmachtungen</t>
  </si>
  <si>
    <t>Repräsentations- und Veranstaltungskosten</t>
  </si>
  <si>
    <t>Konferenzen, Seminare</t>
  </si>
  <si>
    <t>Porto</t>
  </si>
  <si>
    <t>Telefon-,Fax-u.Telexgebühr.</t>
  </si>
  <si>
    <t>Miete/Wartung Telefonanlage</t>
  </si>
  <si>
    <t>EDV-Kosten</t>
  </si>
  <si>
    <t>Mietleasing BO-Hardware</t>
  </si>
  <si>
    <t>Homepage/Internet</t>
  </si>
  <si>
    <t>Druckkosten</t>
  </si>
  <si>
    <t>Miet- und Pachtaufwendungen</t>
  </si>
  <si>
    <t>Aufwendungen Erbbauzinsen</t>
  </si>
  <si>
    <t>Miete Tagungsräume</t>
  </si>
  <si>
    <t>Grundbesitzabgaben</t>
  </si>
  <si>
    <t>Öffentliche Gebühren</t>
  </si>
  <si>
    <t>Aufwendungen Wasser</t>
  </si>
  <si>
    <t>Aufwendungen Gas</t>
  </si>
  <si>
    <t>Aufwendungen Strom</t>
  </si>
  <si>
    <t>Aufwendungen Heizkosten (Öl, Peletts)</t>
  </si>
  <si>
    <t>Aufwendungen Müll- und Abfallbeseitigung</t>
  </si>
  <si>
    <t>Aufwendungen Reinigung</t>
  </si>
  <si>
    <t>Aufwendungen Hausmeisterservice</t>
  </si>
  <si>
    <t>Aufwendungen Rundfunk- u. Fernsehgebühren</t>
  </si>
  <si>
    <t>Aufwendungen Gebäudeversicherungen</t>
  </si>
  <si>
    <t>Nicht umlagefähige Nebenkosten</t>
  </si>
  <si>
    <t>Instandhaltungsaufwand angemiete Objekte</t>
  </si>
  <si>
    <t>Instandhaltungsaufwand Außenanlagen u. Gebäude</t>
  </si>
  <si>
    <t>Wartung/Reparatur techn. Anlagen/Geräte</t>
  </si>
  <si>
    <t>Instandhaltungsaufwand Möbel/Einrichtung</t>
  </si>
  <si>
    <t>Aufwand für Restaurierungen</t>
  </si>
  <si>
    <t>Sonstiger Reparatur- und Instandhaltungswand</t>
  </si>
  <si>
    <t>außerordentliche Instandhaltung (i.V.m. DIN276, CO- Aufträge)</t>
  </si>
  <si>
    <t>Aufwand aus der Zuführung zu Sonderposten</t>
  </si>
  <si>
    <t>Verluste aus dem Abgang von Gegenständen des Anlagevermögens</t>
  </si>
  <si>
    <t>Fort- und Weiterbildung für MA</t>
  </si>
  <si>
    <t>Aufwendungen Kulturelle Veranstaltungen</t>
  </si>
  <si>
    <t>Aufmerksamkeiten &lt; 60 EUR Mitarbeiter</t>
  </si>
  <si>
    <t>Geschenke an Externe &lt; 35 EUR</t>
  </si>
  <si>
    <t>Nicht abzugsfähige Geschenke</t>
  </si>
  <si>
    <t>Geleistete Spenden</t>
  </si>
  <si>
    <t>Aufwand Bewirtung (eigene Mitarbeiter)</t>
  </si>
  <si>
    <t>Aufwand Bewirtung (Externe)</t>
  </si>
  <si>
    <t>NIcht abzugsfähige Bewirtungskosten</t>
  </si>
  <si>
    <t>Aufwendungen Betriebsveranstaltungen</t>
  </si>
  <si>
    <t>Fachberatungskostenpauschale</t>
  </si>
  <si>
    <t>GemK Sprachförderung</t>
  </si>
  <si>
    <t>Sachkosten Sprachförderung</t>
  </si>
  <si>
    <t>Aufwendungen Zeitungen und Zeitschriften</t>
  </si>
  <si>
    <t>Aufwendungen Bücher Bibliotheken und Büchereien</t>
  </si>
  <si>
    <t>Aufwendungen Lehr- und Lernmittel</t>
  </si>
  <si>
    <t>Aufwendungen Spiel- und Bastelmaterial</t>
  </si>
  <si>
    <t>Aufwendungen Verbrauchsmaterial</t>
  </si>
  <si>
    <t>Sonstige Gegenstände &lt; GwG-Grenze 250 €</t>
  </si>
  <si>
    <t>Übrige sonstige Aufwendungen</t>
  </si>
  <si>
    <t>Dispositionsfonds Aufwendungen</t>
  </si>
  <si>
    <t>Sonstige periodenfremde Aufwendungen</t>
  </si>
  <si>
    <t>Außerordentlche Aufwendungen</t>
  </si>
  <si>
    <t>Erträge aus Beteiligungen</t>
  </si>
  <si>
    <t>Erträge aus Genossenschaftsanteilen</t>
  </si>
  <si>
    <t>Erträge aus anderen Wertpapieren und Ausleihungen</t>
  </si>
  <si>
    <t>Zins- und Gewinnanteile aus Versicherungen</t>
  </si>
  <si>
    <t>Erträge aus Abzinsungen (Aufzinsungen)</t>
  </si>
  <si>
    <t>Sonstige Zinsen und zinsähnliche Erträge</t>
  </si>
  <si>
    <t>Abschreibungen auf Finanzanlagen</t>
  </si>
  <si>
    <t>Darlehenserlasse</t>
  </si>
  <si>
    <t>Zinsen und ähnliche Aufwendungen</t>
  </si>
  <si>
    <t>Aufwendungen aus Abzinsungen</t>
  </si>
  <si>
    <t>Sonstige Zinsaufwendungen</t>
  </si>
  <si>
    <t>Körperschaftsteuer</t>
  </si>
  <si>
    <t>Solidaritätszuschlag Körperschaftsteuer</t>
  </si>
  <si>
    <t>Gewerbesteuer</t>
  </si>
  <si>
    <t>Kapitalertragsteuer</t>
  </si>
  <si>
    <t>Solidaritätszuschlag Kapitalertragsteuer</t>
  </si>
  <si>
    <t>Steuern Vorjahre</t>
  </si>
  <si>
    <t>Grundsteuer</t>
  </si>
  <si>
    <t>Sonstige Betriebssteuern</t>
  </si>
  <si>
    <t>Steuernachzahlg. VJ sonstige Steuern</t>
  </si>
  <si>
    <t>Erh. Erstattung VJ für sonstige Steuern</t>
  </si>
  <si>
    <t>Entnahme aus Zweckrücklagen</t>
  </si>
  <si>
    <t>Entnahme aus Ergebnisrücklagen</t>
  </si>
  <si>
    <t>Einstellung in Zweckrücklagen</t>
  </si>
  <si>
    <t>Veränd. EK u. Bauerhalt.-Rückl. THV GSW</t>
  </si>
  <si>
    <t>Einstellung in Ergebnisrücklagen</t>
  </si>
  <si>
    <t>Interne Erträge</t>
  </si>
  <si>
    <t>Interne Aufwendungen</t>
  </si>
  <si>
    <t>Technische Konten Saldovortrag sachkonten</t>
  </si>
  <si>
    <t>Technische Konten Saldovortrag Debitoren</t>
  </si>
  <si>
    <t>Technische Konten Saldovortrag Kreditoren</t>
  </si>
  <si>
    <t xml:space="preserve">Pfarrbüro </t>
  </si>
  <si>
    <t>Erbpachtgrundstück 1</t>
  </si>
  <si>
    <t>Pachtgrundstück 1</t>
  </si>
  <si>
    <t xml:space="preserve">Photovoltaikanlage auf Pfarrkirche und Wohnhaus </t>
  </si>
  <si>
    <t>soziale Arbeit / Flüchtlingshilfe</t>
  </si>
  <si>
    <t>Martinsumzug/-spiel</t>
  </si>
  <si>
    <t>Erstkommunion</t>
  </si>
  <si>
    <t>Firmung</t>
  </si>
  <si>
    <t xml:space="preserve">Pfründegut </t>
  </si>
  <si>
    <t>seprates Wirtschaftsobjekt</t>
  </si>
  <si>
    <t>Kostenstellenbezeichnung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</si>
</sst>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&quot; € &quot;;\-#,##0.00&quot; € &quot;;&quot; -&quot;#&quot; € &quot;;@\ "/>
    <numFmt numFmtId="165" formatCode="000"/>
  </numFmts>
  <fonts count="13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6"/>
      <color indexed="8"/>
      <name val="Calibri"/>
      <family val="2"/>
    </font>
    <font>
      <b/>
      <i/>
      <sz val="16"/>
      <color indexed="8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7"/>
        <bgColor indexed="27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</fills>
  <borders count="13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6">
    <xf numFmtId="0" fontId="0" fillId="0" borderId="0"/>
    <xf numFmtId="0" fontId="2" fillId="0" borderId="0"/>
    <xf numFmtId="164" fontId="2" fillId="0" borderId="0"/>
    <xf numFmtId="0" fontId="1" fillId="0" borderId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</cellStyleXfs>
  <cellXfs count="60">
    <xf numFmtId="0" fontId="0" fillId="0" borderId="0" xfId="0"/>
    <xf numFmtId="0" fontId="2" fillId="0" borderId="0" xfId="1"/>
    <xf numFmtId="0" fontId="3" fillId="0" borderId="1" xfId="1" applyFont="1" applyBorder="1" applyAlignment="1">
      <alignment horizontal="left" vertical="top"/>
    </xf>
    <xf numFmtId="0" fontId="2" fillId="0" borderId="2" xfId="1" applyBorder="1"/>
    <xf numFmtId="0" fontId="4" fillId="0" borderId="2" xfId="1" applyFont="1" applyBorder="1"/>
    <xf numFmtId="0" fontId="2" fillId="0" borderId="3" xfId="1" applyBorder="1"/>
    <xf numFmtId="0" fontId="5" fillId="0" borderId="4" xfId="1" applyFont="1" applyBorder="1"/>
    <xf numFmtId="0" fontId="2" fillId="0" borderId="5" xfId="1" applyBorder="1" applyAlignment="1">
      <alignment horizontal="left"/>
    </xf>
    <xf numFmtId="0" fontId="3" fillId="0" borderId="6" xfId="1" applyFont="1" applyBorder="1" applyAlignment="1">
      <alignment horizontal="left" vertical="top"/>
    </xf>
    <xf numFmtId="0" fontId="2" fillId="0" borderId="6" xfId="1" applyBorder="1" applyAlignment="1">
      <alignment horizontal="left"/>
    </xf>
    <xf numFmtId="0" fontId="5" fillId="0" borderId="7" xfId="1" applyFont="1" applyBorder="1" applyAlignment="1">
      <alignment wrapText="1"/>
    </xf>
    <xf numFmtId="0" fontId="5" fillId="0" borderId="7" xfId="1" applyFont="1" applyBorder="1"/>
    <xf numFmtId="0" fontId="2" fillId="0" borderId="7" xfId="1" applyBorder="1" applyAlignment="1">
      <alignment vertical="center"/>
    </xf>
    <xf numFmtId="164" fontId="2" fillId="0" borderId="7" xfId="2" applyFont="1" applyFill="1" applyBorder="1" applyAlignment="1" applyProtection="1">
      <alignment horizontal="right" vertical="center"/>
    </xf>
    <xf numFmtId="0" fontId="2" fillId="0" borderId="0" xfId="1" applyBorder="1"/>
    <xf numFmtId="0" fontId="2" fillId="0" borderId="8" xfId="1" applyBorder="1" applyAlignment="1">
      <alignment vertical="center"/>
    </xf>
    <xf numFmtId="164" fontId="6" fillId="0" borderId="8" xfId="2" applyFont="1" applyFill="1" applyBorder="1" applyAlignment="1" applyProtection="1">
      <alignment horizontal="right" vertical="center"/>
    </xf>
    <xf numFmtId="0" fontId="2" fillId="0" borderId="6" xfId="1" applyBorder="1"/>
    <xf numFmtId="0" fontId="2" fillId="0" borderId="6" xfId="1" applyBorder="1" applyAlignment="1"/>
    <xf numFmtId="0" fontId="5" fillId="0" borderId="11" xfId="1" applyFont="1" applyBorder="1" applyAlignment="1">
      <alignment vertical="top" wrapText="1"/>
    </xf>
    <xf numFmtId="0" fontId="5" fillId="0" borderId="12" xfId="1" applyFont="1" applyBorder="1" applyAlignment="1">
      <alignment vertical="top" wrapText="1"/>
    </xf>
    <xf numFmtId="0" fontId="2" fillId="2" borderId="0" xfId="1" applyFill="1" applyBorder="1" applyAlignment="1">
      <alignment horizontal="center"/>
    </xf>
    <xf numFmtId="165" fontId="2" fillId="2" borderId="0" xfId="1" applyNumberFormat="1" applyFill="1" applyBorder="1" applyAlignment="1">
      <alignment horizontal="center"/>
    </xf>
    <xf numFmtId="0" fontId="2" fillId="2" borderId="0" xfId="1" applyFill="1" applyBorder="1"/>
    <xf numFmtId="0" fontId="2" fillId="2" borderId="0" xfId="1" applyFill="1" applyBorder="1" applyAlignment="1">
      <alignment horizontal="left"/>
    </xf>
    <xf numFmtId="0" fontId="5" fillId="2" borderId="0" xfId="1" applyFont="1" applyFill="1" applyBorder="1" applyAlignment="1">
      <alignment horizontal="center"/>
    </xf>
    <xf numFmtId="165" fontId="5" fillId="2" borderId="0" xfId="1" applyNumberFormat="1" applyFont="1" applyFill="1" applyBorder="1" applyAlignment="1">
      <alignment horizontal="center"/>
    </xf>
    <xf numFmtId="0" fontId="5" fillId="2" borderId="0" xfId="1" applyFont="1" applyFill="1" applyBorder="1" applyAlignment="1" applyProtection="1">
      <alignment horizontal="center" vertical="center"/>
    </xf>
    <xf numFmtId="0" fontId="5" fillId="2" borderId="0" xfId="1" applyFont="1" applyFill="1" applyBorder="1" applyAlignment="1" applyProtection="1">
      <alignment horizontal="left" vertical="center"/>
    </xf>
    <xf numFmtId="0" fontId="2" fillId="0" borderId="0" xfId="1" applyBorder="1" applyAlignment="1">
      <alignment horizontal="center"/>
    </xf>
    <xf numFmtId="0" fontId="2" fillId="2" borderId="0" xfId="1" applyFont="1" applyFill="1" applyBorder="1" applyAlignment="1" applyProtection="1">
      <alignment horizontal="center" vertical="center" wrapText="1"/>
    </xf>
    <xf numFmtId="0" fontId="2" fillId="2" borderId="0" xfId="1" applyFont="1" applyFill="1" applyBorder="1" applyAlignment="1" applyProtection="1">
      <alignment vertical="center" wrapText="1"/>
    </xf>
    <xf numFmtId="0" fontId="2" fillId="2" borderId="0" xfId="1" applyFont="1" applyFill="1" applyBorder="1" applyAlignment="1" applyProtection="1">
      <alignment horizontal="left" vertical="center" wrapText="1"/>
    </xf>
    <xf numFmtId="0" fontId="2" fillId="2" borderId="0" xfId="1" applyFill="1" applyBorder="1" applyAlignment="1"/>
    <xf numFmtId="49" fontId="2" fillId="2" borderId="0" xfId="1" applyNumberFormat="1" applyFont="1" applyFill="1" applyBorder="1" applyAlignment="1">
      <alignment horizontal="center"/>
    </xf>
    <xf numFmtId="0" fontId="2" fillId="2" borderId="0" xfId="1" applyFont="1" applyFill="1" applyBorder="1" applyAlignment="1"/>
    <xf numFmtId="49" fontId="2" fillId="3" borderId="0" xfId="1" applyNumberFormat="1" applyFont="1" applyFill="1" applyBorder="1" applyAlignment="1">
      <alignment horizontal="center"/>
    </xf>
    <xf numFmtId="0" fontId="2" fillId="3" borderId="0" xfId="1" applyFont="1" applyFill="1" applyBorder="1" applyAlignment="1"/>
    <xf numFmtId="0" fontId="2" fillId="3" borderId="0" xfId="1" applyFill="1" applyBorder="1" applyAlignment="1">
      <alignment horizontal="left"/>
    </xf>
    <xf numFmtId="0" fontId="8" fillId="0" borderId="0" xfId="0" applyFont="1" applyBorder="1" applyAlignment="1">
      <alignment horizontal="left"/>
    </xf>
    <xf numFmtId="0" fontId="9" fillId="0" borderId="0" xfId="0" applyFont="1"/>
    <xf numFmtId="0" fontId="9" fillId="0" borderId="0" xfId="0" applyFont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1" fillId="0" borderId="0" xfId="0" applyNumberFormat="1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left" wrapText="1"/>
    </xf>
    <xf numFmtId="0" fontId="2" fillId="0" borderId="7" xfId="1" applyBorder="1" applyAlignment="1">
      <alignment vertical="center"/>
    </xf>
    <xf numFmtId="0" fontId="5" fillId="0" borderId="4" xfId="1" applyFont="1" applyBorder="1" applyAlignment="1">
      <alignment horizontal="center" wrapText="1"/>
    </xf>
    <xf numFmtId="0" fontId="5" fillId="0" borderId="7" xfId="1" applyFont="1" applyBorder="1" applyAlignment="1">
      <alignment horizontal="left"/>
    </xf>
    <xf numFmtId="0" fontId="5" fillId="0" borderId="7" xfId="1" applyFont="1" applyBorder="1" applyAlignment="1">
      <alignment horizontal="left" wrapText="1"/>
    </xf>
    <xf numFmtId="0" fontId="2" fillId="0" borderId="7" xfId="1" applyBorder="1" applyAlignment="1">
      <alignment horizontal="center"/>
    </xf>
    <xf numFmtId="0" fontId="2" fillId="0" borderId="7" xfId="1" applyBorder="1" applyAlignment="1">
      <alignment vertical="center"/>
    </xf>
    <xf numFmtId="0" fontId="6" fillId="0" borderId="8" xfId="1" applyFont="1" applyBorder="1" applyAlignment="1">
      <alignment horizontal="right" vertical="center"/>
    </xf>
    <xf numFmtId="0" fontId="5" fillId="0" borderId="9" xfId="1" applyFont="1" applyBorder="1" applyAlignment="1">
      <alignment horizontal="left" vertical="top" wrapText="1"/>
    </xf>
    <xf numFmtId="0" fontId="5" fillId="0" borderId="10" xfId="1" applyFont="1" applyBorder="1" applyAlignment="1">
      <alignment horizontal="left" vertical="top" wrapText="1"/>
    </xf>
    <xf numFmtId="0" fontId="3" fillId="0" borderId="10" xfId="1" applyFont="1" applyBorder="1" applyAlignment="1">
      <alignment horizontal="left" vertical="top"/>
    </xf>
    <xf numFmtId="0" fontId="5" fillId="0" borderId="4" xfId="1" applyFont="1" applyBorder="1" applyAlignment="1"/>
    <xf numFmtId="0" fontId="2" fillId="0" borderId="5" xfId="1" applyBorder="1" applyAlignment="1">
      <alignment horizontal="left"/>
    </xf>
    <xf numFmtId="0" fontId="5" fillId="0" borderId="7" xfId="1" applyFont="1" applyBorder="1" applyAlignment="1"/>
  </cellXfs>
  <cellStyles count="6">
    <cellStyle name="20 % - Akzent2 2" xfId="4" xr:uid="{00000000-0005-0000-0000-000000000000}"/>
    <cellStyle name="20 % - Akzent3 2" xfId="5" xr:uid="{00000000-0005-0000-0000-000001000000}"/>
    <cellStyle name="Excel Built-in Normal" xfId="1" xr:uid="{00000000-0005-0000-0000-000002000000}"/>
    <cellStyle name="Standard" xfId="0" builtinId="0"/>
    <cellStyle name="Standard 2" xfId="3" xr:uid="{00000000-0005-0000-0000-000004000000}"/>
    <cellStyle name="Währung" xfId="2" builtinId="4"/>
  </cellStyles>
  <dxfs count="4">
    <dxf>
      <fill>
        <patternFill patternType="solid">
          <fgColor indexed="41"/>
          <bgColor indexed="27"/>
        </patternFill>
      </fill>
    </dxf>
    <dxf>
      <font>
        <b val="0"/>
        <condense val="0"/>
        <extend val="0"/>
        <color indexed="0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color indexed="0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color indexed="0"/>
      </font>
      <fill>
        <patternFill patternType="solid">
          <fgColor indexed="60"/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BEEF4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2DCDB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1:L26"/>
  <sheetViews>
    <sheetView showGridLines="0" tabSelected="1" workbookViewId="0">
      <selection activeCell="J20" sqref="J20"/>
    </sheetView>
  </sheetViews>
  <sheetFormatPr baseColWidth="10" defaultColWidth="10.6640625" defaultRowHeight="14.4" x14ac:dyDescent="0.3"/>
  <cols>
    <col min="1" max="1" width="10.6640625" style="1"/>
    <col min="2" max="2" width="12.109375" style="1" customWidth="1"/>
    <col min="3" max="3" width="12.5546875" style="1" customWidth="1"/>
    <col min="4" max="4" width="12.109375" style="1" customWidth="1"/>
    <col min="5" max="5" width="10.6640625" style="1"/>
    <col min="6" max="6" width="11.5546875" style="1" customWidth="1"/>
    <col min="7" max="16384" width="10.6640625" style="1"/>
  </cols>
  <sheetData>
    <row r="1" spans="1:10" ht="21" x14ac:dyDescent="0.4">
      <c r="A1" s="2" t="s">
        <v>1689</v>
      </c>
      <c r="B1" s="3"/>
      <c r="C1" s="3"/>
      <c r="D1" s="4"/>
      <c r="E1" s="3"/>
      <c r="F1" s="3"/>
      <c r="G1" s="3"/>
      <c r="H1" s="3"/>
      <c r="I1" s="3"/>
      <c r="J1" s="5"/>
    </row>
    <row r="3" spans="1:10" x14ac:dyDescent="0.3">
      <c r="A3" s="56" t="s">
        <v>0</v>
      </c>
      <c r="B3" s="56"/>
      <c r="C3" s="56"/>
      <c r="D3" s="6" t="s">
        <v>1</v>
      </c>
      <c r="E3" s="6" t="s">
        <v>2</v>
      </c>
      <c r="F3" s="6" t="s">
        <v>3</v>
      </c>
      <c r="G3" s="6" t="s">
        <v>4</v>
      </c>
      <c r="H3" s="6" t="s">
        <v>5</v>
      </c>
      <c r="I3" s="57" t="s">
        <v>6</v>
      </c>
      <c r="J3" s="57"/>
    </row>
    <row r="4" spans="1:10" x14ac:dyDescent="0.3">
      <c r="A4" s="56"/>
      <c r="B4" s="56"/>
      <c r="C4" s="56"/>
      <c r="D4" s="7"/>
      <c r="E4" s="7">
        <v>3118</v>
      </c>
      <c r="F4" s="7"/>
      <c r="G4" s="7"/>
      <c r="H4" s="7"/>
      <c r="I4" s="58"/>
      <c r="J4" s="58"/>
    </row>
    <row r="5" spans="1:10" ht="21" x14ac:dyDescent="0.3">
      <c r="A5" s="8"/>
      <c r="B5" s="8"/>
      <c r="C5" s="8"/>
      <c r="D5" s="9"/>
      <c r="E5" s="9"/>
      <c r="F5" s="9"/>
      <c r="G5" s="9"/>
      <c r="H5" s="9"/>
      <c r="I5" s="9"/>
      <c r="J5" s="9"/>
    </row>
    <row r="6" spans="1:10" ht="28.8" x14ac:dyDescent="0.3">
      <c r="A6" s="10" t="s">
        <v>7</v>
      </c>
      <c r="B6" s="11" t="s">
        <v>8</v>
      </c>
      <c r="C6" s="11" t="s">
        <v>9</v>
      </c>
      <c r="D6" s="11" t="s">
        <v>10</v>
      </c>
      <c r="E6" s="59" t="s">
        <v>11</v>
      </c>
      <c r="F6" s="59"/>
      <c r="G6" s="59"/>
      <c r="H6" s="59"/>
      <c r="I6" s="11" t="s">
        <v>12</v>
      </c>
      <c r="J6" s="11" t="s">
        <v>13</v>
      </c>
    </row>
    <row r="7" spans="1:10" ht="19.95" customHeight="1" x14ac:dyDescent="0.3">
      <c r="A7" s="47"/>
      <c r="B7" s="47"/>
      <c r="C7" s="47"/>
      <c r="D7" s="47"/>
      <c r="E7" s="52"/>
      <c r="F7" s="52"/>
      <c r="G7" s="52"/>
      <c r="H7" s="52"/>
      <c r="I7" s="13"/>
      <c r="J7" s="13"/>
    </row>
    <row r="8" spans="1:10" ht="19.95" customHeight="1" x14ac:dyDescent="0.3">
      <c r="A8" s="47"/>
      <c r="B8" s="47"/>
      <c r="C8" s="12"/>
      <c r="D8" s="12"/>
      <c r="E8" s="52"/>
      <c r="F8" s="52"/>
      <c r="G8" s="52"/>
      <c r="H8" s="52"/>
      <c r="I8" s="13"/>
      <c r="J8" s="13"/>
    </row>
    <row r="9" spans="1:10" ht="19.95" customHeight="1" x14ac:dyDescent="0.3">
      <c r="A9" s="47"/>
      <c r="B9" s="47"/>
      <c r="C9" s="12"/>
      <c r="D9" s="12"/>
      <c r="E9" s="52"/>
      <c r="F9" s="52"/>
      <c r="G9" s="52"/>
      <c r="H9" s="52"/>
      <c r="I9" s="13"/>
      <c r="J9" s="13"/>
    </row>
    <row r="10" spans="1:10" ht="19.95" customHeight="1" x14ac:dyDescent="0.3">
      <c r="A10" s="47"/>
      <c r="B10" s="47"/>
      <c r="C10" s="12"/>
      <c r="D10" s="12"/>
      <c r="E10" s="52"/>
      <c r="F10" s="52"/>
      <c r="G10" s="52"/>
      <c r="H10" s="52"/>
      <c r="I10" s="13"/>
      <c r="J10" s="13"/>
    </row>
    <row r="11" spans="1:10" ht="19.95" customHeight="1" x14ac:dyDescent="0.3">
      <c r="A11" s="47"/>
      <c r="B11" s="47"/>
      <c r="C11" s="12"/>
      <c r="D11" s="12"/>
      <c r="E11" s="52"/>
      <c r="F11" s="52"/>
      <c r="G11" s="52"/>
      <c r="H11" s="52"/>
      <c r="I11" s="13"/>
      <c r="J11" s="13"/>
    </row>
    <row r="12" spans="1:10" ht="19.95" customHeight="1" x14ac:dyDescent="0.3">
      <c r="A12" s="47"/>
      <c r="B12" s="47"/>
      <c r="C12" s="12"/>
      <c r="D12" s="12"/>
      <c r="E12" s="52"/>
      <c r="F12" s="52"/>
      <c r="G12" s="52"/>
      <c r="H12" s="52"/>
      <c r="I12" s="13"/>
      <c r="J12" s="13"/>
    </row>
    <row r="13" spans="1:10" ht="19.95" customHeight="1" x14ac:dyDescent="0.3">
      <c r="A13" s="47"/>
      <c r="B13" s="47"/>
      <c r="C13" s="12"/>
      <c r="D13" s="12"/>
      <c r="E13" s="52"/>
      <c r="F13" s="52"/>
      <c r="G13" s="52"/>
      <c r="H13" s="52"/>
      <c r="I13" s="13"/>
      <c r="J13" s="13"/>
    </row>
    <row r="14" spans="1:10" ht="19.95" customHeight="1" x14ac:dyDescent="0.3">
      <c r="A14" s="47"/>
      <c r="B14" s="47"/>
      <c r="C14" s="12"/>
      <c r="D14" s="12"/>
      <c r="E14" s="52"/>
      <c r="F14" s="52"/>
      <c r="G14" s="52"/>
      <c r="H14" s="52"/>
      <c r="I14" s="13"/>
      <c r="J14" s="13"/>
    </row>
    <row r="15" spans="1:10" ht="19.95" customHeight="1" x14ac:dyDescent="0.3">
      <c r="A15" s="47"/>
      <c r="B15" s="47"/>
      <c r="C15" s="12"/>
      <c r="D15" s="12"/>
      <c r="E15" s="52"/>
      <c r="F15" s="52"/>
      <c r="G15" s="52"/>
      <c r="H15" s="52"/>
      <c r="I15" s="13"/>
      <c r="J15" s="13"/>
    </row>
    <row r="16" spans="1:10" ht="19.95" customHeight="1" x14ac:dyDescent="0.3">
      <c r="A16" s="47"/>
      <c r="B16" s="47"/>
      <c r="C16" s="12"/>
      <c r="D16" s="12"/>
      <c r="E16" s="52"/>
      <c r="F16" s="52"/>
      <c r="G16" s="52"/>
      <c r="H16" s="52"/>
      <c r="I16" s="13"/>
      <c r="J16" s="13"/>
    </row>
    <row r="17" spans="1:12" ht="19.95" customHeight="1" x14ac:dyDescent="0.3">
      <c r="A17" s="47"/>
      <c r="B17" s="47"/>
      <c r="C17" s="12"/>
      <c r="D17" s="12"/>
      <c r="E17" s="52"/>
      <c r="F17" s="52"/>
      <c r="G17" s="52"/>
      <c r="H17" s="52"/>
      <c r="I17" s="13"/>
      <c r="J17" s="13"/>
    </row>
    <row r="18" spans="1:12" ht="19.95" customHeight="1" x14ac:dyDescent="0.3">
      <c r="A18" s="47"/>
      <c r="B18" s="47"/>
      <c r="C18" s="12"/>
      <c r="D18" s="12"/>
      <c r="E18" s="52"/>
      <c r="F18" s="52"/>
      <c r="G18" s="52"/>
      <c r="H18" s="52"/>
      <c r="I18" s="13"/>
      <c r="J18" s="13"/>
    </row>
    <row r="19" spans="1:12" ht="19.95" customHeight="1" x14ac:dyDescent="0.3">
      <c r="A19" s="47"/>
      <c r="B19" s="47"/>
      <c r="C19" s="12"/>
      <c r="D19" s="12"/>
      <c r="E19" s="52"/>
      <c r="F19" s="52"/>
      <c r="G19" s="52"/>
      <c r="H19" s="52"/>
      <c r="I19" s="13"/>
      <c r="J19" s="13"/>
      <c r="K19" s="14"/>
    </row>
    <row r="20" spans="1:12" ht="19.95" customHeight="1" x14ac:dyDescent="0.3">
      <c r="A20" s="15"/>
      <c r="B20" s="15"/>
      <c r="C20" s="15"/>
      <c r="D20" s="15"/>
      <c r="E20" s="53" t="s">
        <v>14</v>
      </c>
      <c r="F20" s="53"/>
      <c r="G20" s="53"/>
      <c r="H20" s="53"/>
      <c r="I20" s="16">
        <f>SUM(I7:I19)</f>
        <v>0</v>
      </c>
      <c r="J20" s="16">
        <f>SUM(J7:J19)</f>
        <v>0</v>
      </c>
      <c r="K20" s="14"/>
    </row>
    <row r="21" spans="1:12" x14ac:dyDescent="0.3">
      <c r="A21" s="17"/>
      <c r="B21" s="17"/>
      <c r="C21" s="17"/>
      <c r="D21" s="17"/>
      <c r="E21" s="17"/>
      <c r="F21" s="17"/>
      <c r="G21" s="18"/>
      <c r="H21" s="18"/>
      <c r="I21" s="18"/>
      <c r="J21" s="18"/>
      <c r="K21" s="14"/>
      <c r="L21" s="14"/>
    </row>
    <row r="22" spans="1:12" ht="14.4" customHeight="1" x14ac:dyDescent="0.3">
      <c r="A22" s="48"/>
      <c r="B22" s="48"/>
      <c r="C22" s="49" t="s">
        <v>15</v>
      </c>
      <c r="D22" s="49"/>
      <c r="E22" s="50" t="s">
        <v>16</v>
      </c>
      <c r="F22" s="50"/>
      <c r="G22" s="49" t="s">
        <v>17</v>
      </c>
      <c r="H22" s="49"/>
      <c r="I22" s="49" t="s">
        <v>18</v>
      </c>
      <c r="J22" s="49"/>
      <c r="K22" s="14"/>
    </row>
    <row r="23" spans="1:12" x14ac:dyDescent="0.3">
      <c r="A23" s="48"/>
      <c r="B23" s="48"/>
      <c r="C23" s="49"/>
      <c r="D23" s="49"/>
      <c r="E23" s="50"/>
      <c r="F23" s="50"/>
      <c r="G23" s="49"/>
      <c r="H23" s="49"/>
      <c r="I23" s="49"/>
      <c r="J23" s="49"/>
    </row>
    <row r="24" spans="1:12" ht="14.4" customHeight="1" x14ac:dyDescent="0.3">
      <c r="A24" s="54" t="s">
        <v>19</v>
      </c>
      <c r="B24" s="55"/>
      <c r="C24" s="51"/>
      <c r="D24" s="51"/>
      <c r="E24" s="51"/>
      <c r="F24" s="51"/>
      <c r="G24" s="51"/>
      <c r="H24" s="51"/>
      <c r="I24" s="51"/>
      <c r="J24" s="51"/>
    </row>
    <row r="25" spans="1:12" ht="30" customHeight="1" x14ac:dyDescent="0.3">
      <c r="A25" s="54" t="s">
        <v>20</v>
      </c>
      <c r="B25" s="55"/>
      <c r="C25" s="51"/>
      <c r="D25" s="51"/>
      <c r="E25" s="51"/>
      <c r="F25" s="51"/>
      <c r="G25" s="51"/>
      <c r="H25" s="51"/>
      <c r="I25" s="51"/>
      <c r="J25" s="51"/>
    </row>
    <row r="26" spans="1:12" x14ac:dyDescent="0.3">
      <c r="A26" s="19"/>
      <c r="B26" s="20"/>
      <c r="C26" s="51"/>
      <c r="D26" s="51"/>
      <c r="E26" s="51"/>
      <c r="F26" s="51"/>
      <c r="G26" s="51"/>
      <c r="H26" s="51"/>
      <c r="I26" s="51"/>
      <c r="J26" s="51"/>
    </row>
  </sheetData>
  <sheetProtection selectLockedCells="1" selectUnlockedCells="1"/>
  <mergeCells count="29">
    <mergeCell ref="A24:B24"/>
    <mergeCell ref="A25:B25"/>
    <mergeCell ref="E14:H14"/>
    <mergeCell ref="A3:C4"/>
    <mergeCell ref="I3:J3"/>
    <mergeCell ref="I4:J4"/>
    <mergeCell ref="E6:H6"/>
    <mergeCell ref="E7:H7"/>
    <mergeCell ref="E8:H8"/>
    <mergeCell ref="E9:H9"/>
    <mergeCell ref="E10:H10"/>
    <mergeCell ref="E11:H11"/>
    <mergeCell ref="E12:H12"/>
    <mergeCell ref="E13:H13"/>
    <mergeCell ref="C24:D26"/>
    <mergeCell ref="E24:F26"/>
    <mergeCell ref="G24:H26"/>
    <mergeCell ref="I24:J26"/>
    <mergeCell ref="E15:H15"/>
    <mergeCell ref="E16:H16"/>
    <mergeCell ref="E17:H17"/>
    <mergeCell ref="E18:H18"/>
    <mergeCell ref="E19:H19"/>
    <mergeCell ref="E20:H20"/>
    <mergeCell ref="A22:B23"/>
    <mergeCell ref="C22:D23"/>
    <mergeCell ref="E22:F23"/>
    <mergeCell ref="G22:H23"/>
    <mergeCell ref="I22:J23"/>
  </mergeCells>
  <conditionalFormatting sqref="I20">
    <cfRule type="cellIs" dxfId="3" priority="1" stopIfTrue="1" operator="notEqual">
      <formula>$I$20</formula>
    </cfRule>
    <cfRule type="cellIs" dxfId="2" priority="2" stopIfTrue="1" operator="notEqual">
      <formula>$J$20</formula>
    </cfRule>
  </conditionalFormatting>
  <conditionalFormatting sqref="J20">
    <cfRule type="cellIs" dxfId="1" priority="3" stopIfTrue="1" operator="notEqual">
      <formula>$I$20</formula>
    </cfRule>
  </conditionalFormatting>
  <pageMargins left="0.7" right="0.7" top="0.78749999999999998" bottom="0.78749999999999998" header="0.51180555555555551" footer="0.51180555555555551"/>
  <pageSetup paperSize="9" scale="79" firstPageNumber="0" fitToHeight="0" orientation="portrait" horizontalDpi="300" verticalDpi="300" r:id="rId1"/>
  <headerFooter alignWithMargins="0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Title="Konto / Kostenart" prompt="Die Erläuterung des Kontos entnehmen Sie bitte der Lasche &quot;Sachkonten&quot;." xr:uid="{00000000-0002-0000-0000-000000000000}">
          <x14:formula1>
            <xm:f>Sachkonten!$A$2:$A$286</xm:f>
          </x14:formula1>
          <xm:sqref>A7:A19</xm:sqref>
        </x14:dataValidation>
        <x14:dataValidation type="list" allowBlank="1" showInputMessage="1" showErrorMessage="1" promptTitle="Kostenstelle" prompt="Die Erläuterung der Kostenstelle entnehmen Sie bitte der Lasche &quot;Kostenstellen&quot;." xr:uid="{00000000-0002-0000-0000-000001000000}">
          <x14:formula1>
            <xm:f>Kostenstellen!$A$2:$A$33</xm:f>
          </x14:formula1>
          <xm:sqref>B7:B19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33"/>
  <sheetViews>
    <sheetView topLeftCell="A5" workbookViewId="0">
      <selection activeCell="C18" sqref="C18"/>
    </sheetView>
  </sheetViews>
  <sheetFormatPr baseColWidth="10" defaultColWidth="11.44140625" defaultRowHeight="14.4" x14ac:dyDescent="0.3"/>
  <cols>
    <col min="1" max="1" width="12.109375" style="43" bestFit="1" customWidth="1"/>
    <col min="2" max="2" width="42.6640625" style="43" bestFit="1" customWidth="1"/>
    <col min="3" max="16384" width="11.44140625" style="40"/>
  </cols>
  <sheetData>
    <row r="1" spans="1:2" x14ac:dyDescent="0.3">
      <c r="A1" s="39" t="s">
        <v>8</v>
      </c>
      <c r="B1" s="39" t="s">
        <v>2021</v>
      </c>
    </row>
    <row r="2" spans="1:2" x14ac:dyDescent="0.3">
      <c r="A2" s="41">
        <v>11000</v>
      </c>
      <c r="B2" s="41" t="s">
        <v>1690</v>
      </c>
    </row>
    <row r="3" spans="1:2" x14ac:dyDescent="0.3">
      <c r="A3" s="41">
        <v>11100</v>
      </c>
      <c r="B3" s="41" t="s">
        <v>1691</v>
      </c>
    </row>
    <row r="4" spans="1:2" x14ac:dyDescent="0.3">
      <c r="A4" s="41">
        <v>21000</v>
      </c>
      <c r="B4" s="41" t="s">
        <v>1692</v>
      </c>
    </row>
    <row r="5" spans="1:2" x14ac:dyDescent="0.3">
      <c r="A5" s="41">
        <v>21300</v>
      </c>
      <c r="B5" s="41" t="s">
        <v>2011</v>
      </c>
    </row>
    <row r="6" spans="1:2" x14ac:dyDescent="0.3">
      <c r="A6" s="41">
        <v>21400</v>
      </c>
      <c r="B6" s="41" t="s">
        <v>1693</v>
      </c>
    </row>
    <row r="7" spans="1:2" x14ac:dyDescent="0.3">
      <c r="A7" s="41">
        <v>22000</v>
      </c>
      <c r="B7" s="41" t="s">
        <v>1694</v>
      </c>
    </row>
    <row r="8" spans="1:2" x14ac:dyDescent="0.3">
      <c r="A8" s="41">
        <v>23000</v>
      </c>
      <c r="B8" s="41" t="s">
        <v>2012</v>
      </c>
    </row>
    <row r="9" spans="1:2" x14ac:dyDescent="0.3">
      <c r="A9" s="41">
        <v>23100</v>
      </c>
      <c r="B9" s="41" t="s">
        <v>2013</v>
      </c>
    </row>
    <row r="10" spans="1:2" x14ac:dyDescent="0.3">
      <c r="A10" s="41">
        <v>24000</v>
      </c>
      <c r="B10" s="41" t="s">
        <v>2014</v>
      </c>
    </row>
    <row r="11" spans="1:2" x14ac:dyDescent="0.3">
      <c r="A11" s="41">
        <v>31000</v>
      </c>
      <c r="B11" s="41" t="s">
        <v>1695</v>
      </c>
    </row>
    <row r="12" spans="1:2" ht="12" customHeight="1" x14ac:dyDescent="0.3">
      <c r="A12" s="41">
        <v>31100</v>
      </c>
      <c r="B12" s="41" t="s">
        <v>1696</v>
      </c>
    </row>
    <row r="13" spans="1:2" x14ac:dyDescent="0.3">
      <c r="A13" s="41">
        <v>31200</v>
      </c>
      <c r="B13" s="41" t="s">
        <v>1697</v>
      </c>
    </row>
    <row r="14" spans="1:2" x14ac:dyDescent="0.3">
      <c r="A14" s="41">
        <v>31300</v>
      </c>
      <c r="B14" s="41" t="s">
        <v>1698</v>
      </c>
    </row>
    <row r="15" spans="1:2" x14ac:dyDescent="0.3">
      <c r="A15" s="41">
        <v>31900</v>
      </c>
      <c r="B15" s="41" t="s">
        <v>1699</v>
      </c>
    </row>
    <row r="16" spans="1:2" x14ac:dyDescent="0.3">
      <c r="A16" s="41">
        <v>41000</v>
      </c>
      <c r="B16" s="41" t="s">
        <v>1700</v>
      </c>
    </row>
    <row r="17" spans="1:2" x14ac:dyDescent="0.3">
      <c r="A17" s="41">
        <v>41100</v>
      </c>
      <c r="B17" s="41" t="s">
        <v>1701</v>
      </c>
    </row>
    <row r="18" spans="1:2" x14ac:dyDescent="0.3">
      <c r="A18" s="41">
        <v>51000</v>
      </c>
      <c r="B18" s="41" t="s">
        <v>1702</v>
      </c>
    </row>
    <row r="19" spans="1:2" x14ac:dyDescent="0.3">
      <c r="A19" s="41">
        <v>52000</v>
      </c>
      <c r="B19" s="41" t="s">
        <v>2015</v>
      </c>
    </row>
    <row r="20" spans="1:2" x14ac:dyDescent="0.3">
      <c r="A20" s="41">
        <v>61000</v>
      </c>
      <c r="B20" s="41" t="s">
        <v>1703</v>
      </c>
    </row>
    <row r="21" spans="1:2" x14ac:dyDescent="0.3">
      <c r="A21" s="41">
        <v>61100</v>
      </c>
      <c r="B21" s="41" t="s">
        <v>1704</v>
      </c>
    </row>
    <row r="22" spans="1:2" x14ac:dyDescent="0.3">
      <c r="A22" s="41">
        <v>61200</v>
      </c>
      <c r="B22" s="41" t="s">
        <v>1705</v>
      </c>
    </row>
    <row r="23" spans="1:2" x14ac:dyDescent="0.3">
      <c r="A23" s="41">
        <v>61300</v>
      </c>
      <c r="B23" s="41" t="s">
        <v>2016</v>
      </c>
    </row>
    <row r="24" spans="1:2" x14ac:dyDescent="0.3">
      <c r="A24" s="41">
        <v>71000</v>
      </c>
      <c r="B24" s="41" t="s">
        <v>1706</v>
      </c>
    </row>
    <row r="25" spans="1:2" x14ac:dyDescent="0.3">
      <c r="A25" s="41">
        <v>72000</v>
      </c>
      <c r="B25" s="41" t="s">
        <v>1707</v>
      </c>
    </row>
    <row r="26" spans="1:2" x14ac:dyDescent="0.3">
      <c r="A26" s="42">
        <v>72100</v>
      </c>
      <c r="B26" s="42" t="s">
        <v>2017</v>
      </c>
    </row>
    <row r="27" spans="1:2" x14ac:dyDescent="0.3">
      <c r="A27" s="42">
        <v>72200</v>
      </c>
      <c r="B27" s="42" t="s">
        <v>2018</v>
      </c>
    </row>
    <row r="28" spans="1:2" x14ac:dyDescent="0.3">
      <c r="A28" s="42">
        <v>73000</v>
      </c>
      <c r="B28" s="42" t="s">
        <v>1708</v>
      </c>
    </row>
    <row r="29" spans="1:2" x14ac:dyDescent="0.3">
      <c r="A29" s="42">
        <v>74100</v>
      </c>
      <c r="B29" s="42" t="s">
        <v>1709</v>
      </c>
    </row>
    <row r="30" spans="1:2" x14ac:dyDescent="0.3">
      <c r="A30" s="43">
        <v>81000</v>
      </c>
      <c r="B30" s="43" t="s">
        <v>2019</v>
      </c>
    </row>
    <row r="31" spans="1:2" x14ac:dyDescent="0.3">
      <c r="A31" s="43">
        <v>82000</v>
      </c>
      <c r="B31" s="43" t="s">
        <v>1710</v>
      </c>
    </row>
    <row r="32" spans="1:2" x14ac:dyDescent="0.3">
      <c r="A32" s="43">
        <v>83000</v>
      </c>
      <c r="B32" s="43" t="s">
        <v>1711</v>
      </c>
    </row>
    <row r="33" spans="1:2" x14ac:dyDescent="0.3">
      <c r="A33" s="43">
        <v>84000</v>
      </c>
      <c r="B33" s="43" t="s">
        <v>2020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286"/>
  <sheetViews>
    <sheetView topLeftCell="A249" workbookViewId="0">
      <selection activeCell="B283" sqref="B283"/>
    </sheetView>
  </sheetViews>
  <sheetFormatPr baseColWidth="10" defaultColWidth="11.44140625" defaultRowHeight="14.4" x14ac:dyDescent="0.3"/>
  <cols>
    <col min="1" max="1" width="8.6640625" style="43" bestFit="1" customWidth="1"/>
    <col min="2" max="2" width="63" style="43" bestFit="1" customWidth="1"/>
    <col min="3" max="16384" width="11.44140625" style="43"/>
  </cols>
  <sheetData>
    <row r="1" spans="1:2" x14ac:dyDescent="0.3">
      <c r="A1" s="44" t="s">
        <v>1712</v>
      </c>
      <c r="B1" s="44" t="s">
        <v>1713</v>
      </c>
    </row>
    <row r="2" spans="1:2" x14ac:dyDescent="0.3">
      <c r="A2" s="45">
        <v>400460</v>
      </c>
      <c r="B2" s="46" t="s">
        <v>1714</v>
      </c>
    </row>
    <row r="3" spans="1:2" x14ac:dyDescent="0.3">
      <c r="A3" s="45">
        <v>400500</v>
      </c>
      <c r="B3" s="46" t="s">
        <v>1715</v>
      </c>
    </row>
    <row r="4" spans="1:2" x14ac:dyDescent="0.3">
      <c r="A4" s="45">
        <v>400510</v>
      </c>
      <c r="B4" s="46" t="s">
        <v>1716</v>
      </c>
    </row>
    <row r="5" spans="1:2" x14ac:dyDescent="0.3">
      <c r="A5" s="45">
        <v>400600</v>
      </c>
      <c r="B5" s="46" t="s">
        <v>1717</v>
      </c>
    </row>
    <row r="6" spans="1:2" x14ac:dyDescent="0.3">
      <c r="A6" s="45">
        <v>401000</v>
      </c>
      <c r="B6" s="46" t="s">
        <v>1718</v>
      </c>
    </row>
    <row r="7" spans="1:2" x14ac:dyDescent="0.3">
      <c r="A7" s="45">
        <v>401100</v>
      </c>
      <c r="B7" s="46" t="s">
        <v>1719</v>
      </c>
    </row>
    <row r="8" spans="1:2" x14ac:dyDescent="0.3">
      <c r="A8" s="45">
        <v>401200</v>
      </c>
      <c r="B8" s="46" t="s">
        <v>1720</v>
      </c>
    </row>
    <row r="9" spans="1:2" x14ac:dyDescent="0.3">
      <c r="A9" s="45">
        <v>401210</v>
      </c>
      <c r="B9" s="46" t="s">
        <v>1721</v>
      </c>
    </row>
    <row r="10" spans="1:2" x14ac:dyDescent="0.3">
      <c r="A10" s="45">
        <v>401300</v>
      </c>
      <c r="B10" s="46" t="s">
        <v>1722</v>
      </c>
    </row>
    <row r="11" spans="1:2" x14ac:dyDescent="0.3">
      <c r="A11" s="45">
        <v>401400</v>
      </c>
      <c r="B11" s="46" t="s">
        <v>1723</v>
      </c>
    </row>
    <row r="12" spans="1:2" x14ac:dyDescent="0.3">
      <c r="A12" s="45">
        <v>401500</v>
      </c>
      <c r="B12" s="46" t="s">
        <v>1724</v>
      </c>
    </row>
    <row r="13" spans="1:2" x14ac:dyDescent="0.3">
      <c r="A13" s="45">
        <v>402000</v>
      </c>
      <c r="B13" s="46" t="s">
        <v>1725</v>
      </c>
    </row>
    <row r="14" spans="1:2" x14ac:dyDescent="0.3">
      <c r="A14" s="45">
        <v>403100</v>
      </c>
      <c r="B14" s="46" t="s">
        <v>1726</v>
      </c>
    </row>
    <row r="15" spans="1:2" x14ac:dyDescent="0.3">
      <c r="A15" s="45">
        <v>403110</v>
      </c>
      <c r="B15" s="46" t="s">
        <v>1727</v>
      </c>
    </row>
    <row r="16" spans="1:2" x14ac:dyDescent="0.3">
      <c r="A16" s="45">
        <v>403120</v>
      </c>
      <c r="B16" s="46" t="s">
        <v>1728</v>
      </c>
    </row>
    <row r="17" spans="1:2" x14ac:dyDescent="0.3">
      <c r="A17" s="45">
        <v>403200</v>
      </c>
      <c r="B17" s="46" t="s">
        <v>1729</v>
      </c>
    </row>
    <row r="18" spans="1:2" x14ac:dyDescent="0.3">
      <c r="A18" s="45">
        <v>403300</v>
      </c>
      <c r="B18" s="46" t="s">
        <v>1730</v>
      </c>
    </row>
    <row r="19" spans="1:2" x14ac:dyDescent="0.3">
      <c r="A19" s="45">
        <v>407250</v>
      </c>
      <c r="B19" s="46" t="s">
        <v>1731</v>
      </c>
    </row>
    <row r="20" spans="1:2" x14ac:dyDescent="0.3">
      <c r="A20" s="45">
        <v>410000</v>
      </c>
      <c r="B20" s="46" t="s">
        <v>1732</v>
      </c>
    </row>
    <row r="21" spans="1:2" x14ac:dyDescent="0.3">
      <c r="A21" s="45">
        <v>410100</v>
      </c>
      <c r="B21" s="46" t="s">
        <v>1733</v>
      </c>
    </row>
    <row r="22" spans="1:2" x14ac:dyDescent="0.3">
      <c r="A22" s="45">
        <v>410200</v>
      </c>
      <c r="B22" s="46" t="s">
        <v>1734</v>
      </c>
    </row>
    <row r="23" spans="1:2" x14ac:dyDescent="0.3">
      <c r="A23" s="45">
        <v>410310</v>
      </c>
      <c r="B23" s="46" t="s">
        <v>1735</v>
      </c>
    </row>
    <row r="24" spans="1:2" x14ac:dyDescent="0.3">
      <c r="A24" s="45">
        <v>420100</v>
      </c>
      <c r="B24" s="46" t="s">
        <v>1736</v>
      </c>
    </row>
    <row r="25" spans="1:2" x14ac:dyDescent="0.3">
      <c r="A25" s="45">
        <v>420500</v>
      </c>
      <c r="B25" s="46" t="s">
        <v>1737</v>
      </c>
    </row>
    <row r="26" spans="1:2" x14ac:dyDescent="0.3">
      <c r="A26" s="45">
        <v>430000</v>
      </c>
      <c r="B26" s="46" t="s">
        <v>1738</v>
      </c>
    </row>
    <row r="27" spans="1:2" x14ac:dyDescent="0.3">
      <c r="A27" s="45">
        <v>430100</v>
      </c>
      <c r="B27" s="45" t="s">
        <v>1739</v>
      </c>
    </row>
    <row r="28" spans="1:2" x14ac:dyDescent="0.3">
      <c r="A28" s="45">
        <v>430200</v>
      </c>
      <c r="B28" s="46" t="s">
        <v>1740</v>
      </c>
    </row>
    <row r="29" spans="1:2" x14ac:dyDescent="0.3">
      <c r="A29" s="45">
        <v>431000</v>
      </c>
      <c r="B29" s="46" t="s">
        <v>1741</v>
      </c>
    </row>
    <row r="30" spans="1:2" x14ac:dyDescent="0.3">
      <c r="A30" s="45">
        <v>431010</v>
      </c>
      <c r="B30" s="46" t="s">
        <v>1742</v>
      </c>
    </row>
    <row r="31" spans="1:2" x14ac:dyDescent="0.3">
      <c r="A31" s="45">
        <v>431020</v>
      </c>
      <c r="B31" s="46" t="s">
        <v>1743</v>
      </c>
    </row>
    <row r="32" spans="1:2" x14ac:dyDescent="0.3">
      <c r="A32" s="45">
        <v>431030</v>
      </c>
      <c r="B32" s="46" t="s">
        <v>1744</v>
      </c>
    </row>
    <row r="33" spans="1:2" x14ac:dyDescent="0.3">
      <c r="A33" s="45">
        <v>431040</v>
      </c>
      <c r="B33" s="46" t="s">
        <v>1745</v>
      </c>
    </row>
    <row r="34" spans="1:2" x14ac:dyDescent="0.3">
      <c r="A34" s="45">
        <v>431050</v>
      </c>
      <c r="B34" s="46" t="s">
        <v>1746</v>
      </c>
    </row>
    <row r="35" spans="1:2" x14ac:dyDescent="0.3">
      <c r="A35" s="45">
        <v>431100</v>
      </c>
      <c r="B35" s="46" t="s">
        <v>1747</v>
      </c>
    </row>
    <row r="36" spans="1:2" x14ac:dyDescent="0.3">
      <c r="A36" s="45">
        <v>431200</v>
      </c>
      <c r="B36" s="46" t="s">
        <v>1748</v>
      </c>
    </row>
    <row r="37" spans="1:2" x14ac:dyDescent="0.3">
      <c r="A37" s="45">
        <v>431300</v>
      </c>
      <c r="B37" s="46" t="s">
        <v>1749</v>
      </c>
    </row>
    <row r="38" spans="1:2" x14ac:dyDescent="0.3">
      <c r="A38" s="45">
        <v>432100</v>
      </c>
      <c r="B38" s="46" t="s">
        <v>1750</v>
      </c>
    </row>
    <row r="39" spans="1:2" x14ac:dyDescent="0.3">
      <c r="A39" s="45">
        <v>432110</v>
      </c>
      <c r="B39" s="46" t="s">
        <v>1751</v>
      </c>
    </row>
    <row r="40" spans="1:2" x14ac:dyDescent="0.3">
      <c r="A40" s="45">
        <v>432200</v>
      </c>
      <c r="B40" s="46" t="s">
        <v>1752</v>
      </c>
    </row>
    <row r="41" spans="1:2" x14ac:dyDescent="0.3">
      <c r="A41" s="45">
        <v>432310</v>
      </c>
      <c r="B41" s="46" t="s">
        <v>1753</v>
      </c>
    </row>
    <row r="42" spans="1:2" x14ac:dyDescent="0.3">
      <c r="A42" s="45">
        <v>433000</v>
      </c>
      <c r="B42" s="46" t="s">
        <v>1754</v>
      </c>
    </row>
    <row r="43" spans="1:2" x14ac:dyDescent="0.3">
      <c r="A43" s="45">
        <v>433200</v>
      </c>
      <c r="B43" s="46" t="s">
        <v>1755</v>
      </c>
    </row>
    <row r="44" spans="1:2" x14ac:dyDescent="0.3">
      <c r="A44" s="45">
        <v>434000</v>
      </c>
      <c r="B44" s="46" t="s">
        <v>1756</v>
      </c>
    </row>
    <row r="45" spans="1:2" x14ac:dyDescent="0.3">
      <c r="A45" s="45">
        <v>434100</v>
      </c>
      <c r="B45" s="46" t="s">
        <v>1757</v>
      </c>
    </row>
    <row r="46" spans="1:2" x14ac:dyDescent="0.3">
      <c r="A46" s="45">
        <v>434200</v>
      </c>
      <c r="B46" s="46" t="s">
        <v>1758</v>
      </c>
    </row>
    <row r="47" spans="1:2" x14ac:dyDescent="0.3">
      <c r="A47" s="45">
        <v>434400</v>
      </c>
      <c r="B47" s="46" t="s">
        <v>1759</v>
      </c>
    </row>
    <row r="48" spans="1:2" x14ac:dyDescent="0.3">
      <c r="A48" s="45">
        <v>434450</v>
      </c>
      <c r="B48" s="45" t="s">
        <v>1760</v>
      </c>
    </row>
    <row r="49" spans="1:2" x14ac:dyDescent="0.3">
      <c r="A49" s="45">
        <v>434500</v>
      </c>
      <c r="B49" s="46" t="s">
        <v>1761</v>
      </c>
    </row>
    <row r="50" spans="1:2" x14ac:dyDescent="0.3">
      <c r="A50" s="45">
        <v>434501</v>
      </c>
      <c r="B50" s="46" t="s">
        <v>1762</v>
      </c>
    </row>
    <row r="51" spans="1:2" x14ac:dyDescent="0.3">
      <c r="A51" s="45">
        <v>434502</v>
      </c>
      <c r="B51" s="46" t="s">
        <v>1763</v>
      </c>
    </row>
    <row r="52" spans="1:2" x14ac:dyDescent="0.3">
      <c r="A52" s="45">
        <v>434520</v>
      </c>
      <c r="B52" s="46" t="s">
        <v>1764</v>
      </c>
    </row>
    <row r="53" spans="1:2" x14ac:dyDescent="0.3">
      <c r="A53" s="45">
        <v>434521</v>
      </c>
      <c r="B53" s="46" t="s">
        <v>1765</v>
      </c>
    </row>
    <row r="54" spans="1:2" x14ac:dyDescent="0.3">
      <c r="A54" s="45">
        <v>434522</v>
      </c>
      <c r="B54" s="46" t="s">
        <v>1766</v>
      </c>
    </row>
    <row r="55" spans="1:2" x14ac:dyDescent="0.3">
      <c r="A55" s="45">
        <v>434540</v>
      </c>
      <c r="B55" s="46" t="s">
        <v>1767</v>
      </c>
    </row>
    <row r="56" spans="1:2" x14ac:dyDescent="0.3">
      <c r="A56" s="45">
        <v>434550</v>
      </c>
      <c r="B56" s="46" t="s">
        <v>1768</v>
      </c>
    </row>
    <row r="57" spans="1:2" x14ac:dyDescent="0.3">
      <c r="A57" s="45">
        <v>435000</v>
      </c>
      <c r="B57" s="46" t="s">
        <v>1769</v>
      </c>
    </row>
    <row r="58" spans="1:2" x14ac:dyDescent="0.3">
      <c r="A58" s="45">
        <v>435100</v>
      </c>
      <c r="B58" s="46" t="s">
        <v>1770</v>
      </c>
    </row>
    <row r="59" spans="1:2" x14ac:dyDescent="0.3">
      <c r="A59" s="45">
        <v>450000</v>
      </c>
      <c r="B59" s="46" t="s">
        <v>1771</v>
      </c>
    </row>
    <row r="60" spans="1:2" x14ac:dyDescent="0.3">
      <c r="A60" s="45">
        <v>451000</v>
      </c>
      <c r="B60" s="46" t="s">
        <v>1772</v>
      </c>
    </row>
    <row r="61" spans="1:2" x14ac:dyDescent="0.3">
      <c r="A61" s="45">
        <v>452000</v>
      </c>
      <c r="B61" s="45" t="s">
        <v>1773</v>
      </c>
    </row>
    <row r="62" spans="1:2" x14ac:dyDescent="0.3">
      <c r="A62" s="45">
        <v>453000</v>
      </c>
      <c r="B62" s="46" t="s">
        <v>1774</v>
      </c>
    </row>
    <row r="63" spans="1:2" x14ac:dyDescent="0.3">
      <c r="A63" s="45">
        <v>461000</v>
      </c>
      <c r="B63" s="46" t="s">
        <v>1775</v>
      </c>
    </row>
    <row r="64" spans="1:2" x14ac:dyDescent="0.3">
      <c r="A64" s="45">
        <v>462000</v>
      </c>
      <c r="B64" s="46" t="s">
        <v>1776</v>
      </c>
    </row>
    <row r="65" spans="1:2" x14ac:dyDescent="0.3">
      <c r="A65" s="45">
        <v>462200</v>
      </c>
      <c r="B65" s="46" t="s">
        <v>1777</v>
      </c>
    </row>
    <row r="66" spans="1:2" x14ac:dyDescent="0.3">
      <c r="A66" s="45">
        <v>462250</v>
      </c>
      <c r="B66" s="46" t="s">
        <v>1778</v>
      </c>
    </row>
    <row r="67" spans="1:2" x14ac:dyDescent="0.3">
      <c r="A67" s="45">
        <v>463000</v>
      </c>
      <c r="B67" s="46" t="s">
        <v>1779</v>
      </c>
    </row>
    <row r="68" spans="1:2" x14ac:dyDescent="0.3">
      <c r="A68" s="45">
        <v>467000</v>
      </c>
      <c r="B68" s="46" t="s">
        <v>1780</v>
      </c>
    </row>
    <row r="69" spans="1:2" x14ac:dyDescent="0.3">
      <c r="A69" s="45">
        <v>470000</v>
      </c>
      <c r="B69" s="46" t="s">
        <v>1781</v>
      </c>
    </row>
    <row r="70" spans="1:2" x14ac:dyDescent="0.3">
      <c r="A70" s="45">
        <v>471000</v>
      </c>
      <c r="B70" s="46" t="s">
        <v>1782</v>
      </c>
    </row>
    <row r="71" spans="1:2" x14ac:dyDescent="0.3">
      <c r="A71" s="45">
        <v>520000</v>
      </c>
      <c r="B71" s="46" t="s">
        <v>1783</v>
      </c>
    </row>
    <row r="72" spans="1:2" x14ac:dyDescent="0.3">
      <c r="A72" s="45">
        <v>531000</v>
      </c>
      <c r="B72" s="46" t="s">
        <v>1784</v>
      </c>
    </row>
    <row r="73" spans="1:2" x14ac:dyDescent="0.3">
      <c r="A73" s="46" t="s">
        <v>1785</v>
      </c>
      <c r="B73" s="46" t="s">
        <v>1786</v>
      </c>
    </row>
    <row r="74" spans="1:2" x14ac:dyDescent="0.3">
      <c r="A74" s="46" t="s">
        <v>1787</v>
      </c>
      <c r="B74" s="46" t="s">
        <v>1788</v>
      </c>
    </row>
    <row r="75" spans="1:2" x14ac:dyDescent="0.3">
      <c r="A75" s="46" t="s">
        <v>1789</v>
      </c>
      <c r="B75" s="46" t="s">
        <v>1790</v>
      </c>
    </row>
    <row r="76" spans="1:2" x14ac:dyDescent="0.3">
      <c r="A76" s="46" t="s">
        <v>1791</v>
      </c>
      <c r="B76" s="46" t="s">
        <v>1792</v>
      </c>
    </row>
    <row r="77" spans="1:2" x14ac:dyDescent="0.3">
      <c r="A77" s="46" t="s">
        <v>1793</v>
      </c>
      <c r="B77" s="46" t="s">
        <v>1794</v>
      </c>
    </row>
    <row r="78" spans="1:2" x14ac:dyDescent="0.3">
      <c r="A78" s="46" t="s">
        <v>1795</v>
      </c>
      <c r="B78" s="46" t="s">
        <v>1796</v>
      </c>
    </row>
    <row r="79" spans="1:2" x14ac:dyDescent="0.3">
      <c r="A79" s="46">
        <v>610100</v>
      </c>
      <c r="B79" s="46" t="s">
        <v>1797</v>
      </c>
    </row>
    <row r="80" spans="1:2" x14ac:dyDescent="0.3">
      <c r="A80" s="46">
        <v>610110</v>
      </c>
      <c r="B80" s="46" t="s">
        <v>1798</v>
      </c>
    </row>
    <row r="81" spans="1:2" x14ac:dyDescent="0.3">
      <c r="A81" s="46">
        <v>610150</v>
      </c>
      <c r="B81" s="46" t="s">
        <v>1799</v>
      </c>
    </row>
    <row r="82" spans="1:2" x14ac:dyDescent="0.3">
      <c r="A82" s="46">
        <v>610200</v>
      </c>
      <c r="B82" s="46" t="s">
        <v>1800</v>
      </c>
    </row>
    <row r="83" spans="1:2" x14ac:dyDescent="0.3">
      <c r="A83" s="46">
        <v>610250</v>
      </c>
      <c r="B83" s="46" t="s">
        <v>1801</v>
      </c>
    </row>
    <row r="84" spans="1:2" x14ac:dyDescent="0.3">
      <c r="A84" s="46">
        <v>610300</v>
      </c>
      <c r="B84" s="46" t="s">
        <v>1802</v>
      </c>
    </row>
    <row r="85" spans="1:2" x14ac:dyDescent="0.3">
      <c r="A85" s="46">
        <v>610350</v>
      </c>
      <c r="B85" s="46" t="s">
        <v>1803</v>
      </c>
    </row>
    <row r="86" spans="1:2" x14ac:dyDescent="0.3">
      <c r="A86" s="46">
        <v>610400</v>
      </c>
      <c r="B86" s="46" t="s">
        <v>1804</v>
      </c>
    </row>
    <row r="87" spans="1:2" x14ac:dyDescent="0.3">
      <c r="A87" s="46">
        <v>610410</v>
      </c>
      <c r="B87" s="46" t="s">
        <v>1805</v>
      </c>
    </row>
    <row r="88" spans="1:2" x14ac:dyDescent="0.3">
      <c r="A88" s="46">
        <v>610420</v>
      </c>
      <c r="B88" s="46" t="s">
        <v>1806</v>
      </c>
    </row>
    <row r="89" spans="1:2" x14ac:dyDescent="0.3">
      <c r="A89" s="46">
        <v>610430</v>
      </c>
      <c r="B89" s="46" t="s">
        <v>1807</v>
      </c>
    </row>
    <row r="90" spans="1:2" x14ac:dyDescent="0.3">
      <c r="A90" s="46">
        <v>610440</v>
      </c>
      <c r="B90" s="46" t="s">
        <v>1808</v>
      </c>
    </row>
    <row r="91" spans="1:2" x14ac:dyDescent="0.3">
      <c r="A91" s="46">
        <v>610450</v>
      </c>
      <c r="B91" s="46" t="s">
        <v>1809</v>
      </c>
    </row>
    <row r="92" spans="1:2" x14ac:dyDescent="0.3">
      <c r="A92" s="46">
        <v>610470</v>
      </c>
      <c r="B92" s="46" t="s">
        <v>1810</v>
      </c>
    </row>
    <row r="93" spans="1:2" x14ac:dyDescent="0.3">
      <c r="A93" s="46">
        <v>610480</v>
      </c>
      <c r="B93" s="46" t="s">
        <v>1811</v>
      </c>
    </row>
    <row r="94" spans="1:2" x14ac:dyDescent="0.3">
      <c r="A94" s="46">
        <v>610490</v>
      </c>
      <c r="B94" s="46" t="s">
        <v>1812</v>
      </c>
    </row>
    <row r="95" spans="1:2" x14ac:dyDescent="0.3">
      <c r="A95" s="46">
        <v>610600</v>
      </c>
      <c r="B95" s="46" t="s">
        <v>1813</v>
      </c>
    </row>
    <row r="96" spans="1:2" x14ac:dyDescent="0.3">
      <c r="A96" s="46">
        <v>610700</v>
      </c>
      <c r="B96" s="46" t="s">
        <v>1814</v>
      </c>
    </row>
    <row r="97" spans="1:2" x14ac:dyDescent="0.3">
      <c r="A97" s="46">
        <v>610710</v>
      </c>
      <c r="B97" s="46" t="s">
        <v>1815</v>
      </c>
    </row>
    <row r="98" spans="1:2" x14ac:dyDescent="0.3">
      <c r="A98" s="46">
        <v>610720</v>
      </c>
      <c r="B98" s="46" t="s">
        <v>1816</v>
      </c>
    </row>
    <row r="99" spans="1:2" x14ac:dyDescent="0.3">
      <c r="A99" s="46">
        <v>610800</v>
      </c>
      <c r="B99" s="46" t="s">
        <v>1817</v>
      </c>
    </row>
    <row r="100" spans="1:2" x14ac:dyDescent="0.3">
      <c r="A100" s="46">
        <v>610810</v>
      </c>
      <c r="B100" s="46" t="s">
        <v>1818</v>
      </c>
    </row>
    <row r="101" spans="1:2" x14ac:dyDescent="0.3">
      <c r="A101" s="46">
        <v>610820</v>
      </c>
      <c r="B101" s="46" t="s">
        <v>1819</v>
      </c>
    </row>
    <row r="102" spans="1:2" x14ac:dyDescent="0.3">
      <c r="A102" s="46">
        <v>610830</v>
      </c>
      <c r="B102" s="46" t="s">
        <v>1820</v>
      </c>
    </row>
    <row r="103" spans="1:2" x14ac:dyDescent="0.3">
      <c r="A103" s="46">
        <v>610840</v>
      </c>
      <c r="B103" s="46" t="s">
        <v>1821</v>
      </c>
    </row>
    <row r="104" spans="1:2" x14ac:dyDescent="0.3">
      <c r="A104" s="46">
        <v>610850</v>
      </c>
      <c r="B104" s="46" t="s">
        <v>1822</v>
      </c>
    </row>
    <row r="105" spans="1:2" x14ac:dyDescent="0.3">
      <c r="A105" s="45" t="s">
        <v>1823</v>
      </c>
      <c r="B105" s="46" t="s">
        <v>1824</v>
      </c>
    </row>
    <row r="106" spans="1:2" x14ac:dyDescent="0.3">
      <c r="A106" s="45" t="s">
        <v>1825</v>
      </c>
      <c r="B106" s="46" t="s">
        <v>1826</v>
      </c>
    </row>
    <row r="107" spans="1:2" x14ac:dyDescent="0.3">
      <c r="A107" s="45" t="s">
        <v>1827</v>
      </c>
      <c r="B107" s="46" t="s">
        <v>1828</v>
      </c>
    </row>
    <row r="108" spans="1:2" x14ac:dyDescent="0.3">
      <c r="A108" s="45" t="s">
        <v>1829</v>
      </c>
      <c r="B108" s="46" t="s">
        <v>1830</v>
      </c>
    </row>
    <row r="109" spans="1:2" x14ac:dyDescent="0.3">
      <c r="A109" s="45" t="s">
        <v>1831</v>
      </c>
      <c r="B109" s="46" t="s">
        <v>1832</v>
      </c>
    </row>
    <row r="110" spans="1:2" x14ac:dyDescent="0.3">
      <c r="A110" s="45" t="s">
        <v>1833</v>
      </c>
      <c r="B110" s="46" t="s">
        <v>1834</v>
      </c>
    </row>
    <row r="111" spans="1:2" x14ac:dyDescent="0.3">
      <c r="A111" s="45">
        <v>611100</v>
      </c>
      <c r="B111" s="46" t="s">
        <v>1835</v>
      </c>
    </row>
    <row r="112" spans="1:2" x14ac:dyDescent="0.3">
      <c r="A112" s="45">
        <v>611110</v>
      </c>
      <c r="B112" s="46" t="s">
        <v>1836</v>
      </c>
    </row>
    <row r="113" spans="1:2" x14ac:dyDescent="0.3">
      <c r="A113" s="45">
        <v>611150</v>
      </c>
      <c r="B113" s="46" t="s">
        <v>1837</v>
      </c>
    </row>
    <row r="114" spans="1:2" x14ac:dyDescent="0.3">
      <c r="A114" s="45">
        <v>611200</v>
      </c>
      <c r="B114" s="46" t="s">
        <v>1838</v>
      </c>
    </row>
    <row r="115" spans="1:2" x14ac:dyDescent="0.3">
      <c r="A115" s="45">
        <v>611250</v>
      </c>
      <c r="B115" s="46" t="s">
        <v>1839</v>
      </c>
    </row>
    <row r="116" spans="1:2" x14ac:dyDescent="0.3">
      <c r="A116" s="45">
        <v>611300</v>
      </c>
      <c r="B116" s="46" t="s">
        <v>1840</v>
      </c>
    </row>
    <row r="117" spans="1:2" x14ac:dyDescent="0.3">
      <c r="A117" s="45">
        <v>611350</v>
      </c>
      <c r="B117" s="46" t="s">
        <v>1841</v>
      </c>
    </row>
    <row r="118" spans="1:2" x14ac:dyDescent="0.3">
      <c r="A118" s="45">
        <v>611400</v>
      </c>
      <c r="B118" s="46" t="s">
        <v>1842</v>
      </c>
    </row>
    <row r="119" spans="1:2" x14ac:dyDescent="0.3">
      <c r="A119" s="45">
        <v>611410</v>
      </c>
      <c r="B119" s="46" t="s">
        <v>1843</v>
      </c>
    </row>
    <row r="120" spans="1:2" x14ac:dyDescent="0.3">
      <c r="A120" s="45">
        <v>611420</v>
      </c>
      <c r="B120" s="46" t="s">
        <v>1844</v>
      </c>
    </row>
    <row r="121" spans="1:2" x14ac:dyDescent="0.3">
      <c r="A121" s="45">
        <v>611430</v>
      </c>
      <c r="B121" s="46" t="s">
        <v>1845</v>
      </c>
    </row>
    <row r="122" spans="1:2" x14ac:dyDescent="0.3">
      <c r="A122" s="45">
        <v>611440</v>
      </c>
      <c r="B122" s="46" t="s">
        <v>1846</v>
      </c>
    </row>
    <row r="123" spans="1:2" x14ac:dyDescent="0.3">
      <c r="A123" s="45">
        <v>611450</v>
      </c>
      <c r="B123" s="46" t="s">
        <v>1847</v>
      </c>
    </row>
    <row r="124" spans="1:2" x14ac:dyDescent="0.3">
      <c r="A124" s="45">
        <v>611470</v>
      </c>
      <c r="B124" s="46" t="s">
        <v>1848</v>
      </c>
    </row>
    <row r="125" spans="1:2" x14ac:dyDescent="0.3">
      <c r="A125" s="45">
        <v>611480</v>
      </c>
      <c r="B125" s="46" t="s">
        <v>1849</v>
      </c>
    </row>
    <row r="126" spans="1:2" x14ac:dyDescent="0.3">
      <c r="A126" s="45">
        <v>611490</v>
      </c>
      <c r="B126" s="46" t="s">
        <v>1850</v>
      </c>
    </row>
    <row r="127" spans="1:2" x14ac:dyDescent="0.3">
      <c r="A127" s="45">
        <v>611600</v>
      </c>
      <c r="B127" s="46" t="s">
        <v>1851</v>
      </c>
    </row>
    <row r="128" spans="1:2" x14ac:dyDescent="0.3">
      <c r="A128" s="45">
        <v>611700</v>
      </c>
      <c r="B128" s="46" t="s">
        <v>1852</v>
      </c>
    </row>
    <row r="129" spans="1:2" x14ac:dyDescent="0.3">
      <c r="A129" s="45">
        <v>611710</v>
      </c>
      <c r="B129" s="46" t="s">
        <v>1853</v>
      </c>
    </row>
    <row r="130" spans="1:2" x14ac:dyDescent="0.3">
      <c r="A130" s="45">
        <v>611720</v>
      </c>
      <c r="B130" s="46" t="s">
        <v>1854</v>
      </c>
    </row>
    <row r="131" spans="1:2" x14ac:dyDescent="0.3">
      <c r="A131" s="45">
        <v>611800</v>
      </c>
      <c r="B131" s="46" t="s">
        <v>1855</v>
      </c>
    </row>
    <row r="132" spans="1:2" x14ac:dyDescent="0.3">
      <c r="A132" s="45">
        <v>611810</v>
      </c>
      <c r="B132" s="46" t="s">
        <v>1856</v>
      </c>
    </row>
    <row r="133" spans="1:2" x14ac:dyDescent="0.3">
      <c r="A133" s="45">
        <v>611820</v>
      </c>
      <c r="B133" s="46" t="s">
        <v>1857</v>
      </c>
    </row>
    <row r="134" spans="1:2" x14ac:dyDescent="0.3">
      <c r="A134" s="45">
        <v>611830</v>
      </c>
      <c r="B134" s="46" t="s">
        <v>1858</v>
      </c>
    </row>
    <row r="135" spans="1:2" x14ac:dyDescent="0.3">
      <c r="A135" s="45">
        <v>611840</v>
      </c>
      <c r="B135" s="46" t="s">
        <v>1859</v>
      </c>
    </row>
    <row r="136" spans="1:2" x14ac:dyDescent="0.3">
      <c r="A136" s="45">
        <v>611850</v>
      </c>
      <c r="B136" s="46" t="s">
        <v>1860</v>
      </c>
    </row>
    <row r="137" spans="1:2" x14ac:dyDescent="0.3">
      <c r="A137" s="45" t="s">
        <v>1861</v>
      </c>
      <c r="B137" s="46" t="s">
        <v>1824</v>
      </c>
    </row>
    <row r="138" spans="1:2" x14ac:dyDescent="0.3">
      <c r="A138" s="45" t="s">
        <v>1862</v>
      </c>
      <c r="B138" s="46" t="s">
        <v>1826</v>
      </c>
    </row>
    <row r="139" spans="1:2" x14ac:dyDescent="0.3">
      <c r="A139" s="45" t="s">
        <v>1863</v>
      </c>
      <c r="B139" s="46" t="s">
        <v>1828</v>
      </c>
    </row>
    <row r="140" spans="1:2" x14ac:dyDescent="0.3">
      <c r="A140" s="45" t="s">
        <v>1864</v>
      </c>
      <c r="B140" s="46" t="s">
        <v>1830</v>
      </c>
    </row>
    <row r="141" spans="1:2" x14ac:dyDescent="0.3">
      <c r="A141" s="45" t="s">
        <v>1865</v>
      </c>
      <c r="B141" s="46" t="s">
        <v>1832</v>
      </c>
    </row>
    <row r="142" spans="1:2" x14ac:dyDescent="0.3">
      <c r="A142" s="45" t="s">
        <v>1866</v>
      </c>
      <c r="B142" s="46" t="s">
        <v>1834</v>
      </c>
    </row>
    <row r="143" spans="1:2" x14ac:dyDescent="0.3">
      <c r="A143" s="45">
        <v>612900</v>
      </c>
      <c r="B143" s="46" t="s">
        <v>1867</v>
      </c>
    </row>
    <row r="144" spans="1:2" x14ac:dyDescent="0.3">
      <c r="A144" s="45">
        <v>612910</v>
      </c>
      <c r="B144" s="46" t="s">
        <v>1868</v>
      </c>
    </row>
    <row r="145" spans="1:2" x14ac:dyDescent="0.3">
      <c r="A145" s="45">
        <v>612920</v>
      </c>
      <c r="B145" s="46" t="s">
        <v>1869</v>
      </c>
    </row>
    <row r="146" spans="1:2" x14ac:dyDescent="0.3">
      <c r="A146" s="45">
        <v>612930</v>
      </c>
      <c r="B146" s="46" t="s">
        <v>1870</v>
      </c>
    </row>
    <row r="147" spans="1:2" x14ac:dyDescent="0.3">
      <c r="A147" s="45">
        <v>612940</v>
      </c>
      <c r="B147" s="46" t="s">
        <v>1871</v>
      </c>
    </row>
    <row r="148" spans="1:2" x14ac:dyDescent="0.3">
      <c r="A148" s="45">
        <v>613000</v>
      </c>
      <c r="B148" s="46" t="s">
        <v>1872</v>
      </c>
    </row>
    <row r="149" spans="1:2" x14ac:dyDescent="0.3">
      <c r="A149" s="45">
        <v>613010</v>
      </c>
      <c r="B149" s="46" t="s">
        <v>1873</v>
      </c>
    </row>
    <row r="150" spans="1:2" x14ac:dyDescent="0.3">
      <c r="A150" s="45">
        <v>613020</v>
      </c>
      <c r="B150" s="46" t="s">
        <v>1874</v>
      </c>
    </row>
    <row r="151" spans="1:2" x14ac:dyDescent="0.3">
      <c r="A151" s="45">
        <v>613030</v>
      </c>
      <c r="B151" s="46" t="s">
        <v>1875</v>
      </c>
    </row>
    <row r="152" spans="1:2" x14ac:dyDescent="0.3">
      <c r="A152" s="45">
        <v>613040</v>
      </c>
      <c r="B152" s="46" t="s">
        <v>1876</v>
      </c>
    </row>
    <row r="153" spans="1:2" x14ac:dyDescent="0.3">
      <c r="A153" s="45">
        <v>613050</v>
      </c>
      <c r="B153" s="46" t="s">
        <v>1877</v>
      </c>
    </row>
    <row r="154" spans="1:2" x14ac:dyDescent="0.3">
      <c r="A154" s="45">
        <v>613060</v>
      </c>
      <c r="B154" s="46" t="s">
        <v>1878</v>
      </c>
    </row>
    <row r="155" spans="1:2" x14ac:dyDescent="0.3">
      <c r="A155" s="45">
        <v>613100</v>
      </c>
      <c r="B155" s="46" t="s">
        <v>1879</v>
      </c>
    </row>
    <row r="156" spans="1:2" x14ac:dyDescent="0.3">
      <c r="A156" s="45">
        <v>613110</v>
      </c>
      <c r="B156" s="46" t="s">
        <v>1880</v>
      </c>
    </row>
    <row r="157" spans="1:2" x14ac:dyDescent="0.3">
      <c r="A157" s="45">
        <v>613120</v>
      </c>
      <c r="B157" s="46" t="s">
        <v>1881</v>
      </c>
    </row>
    <row r="158" spans="1:2" x14ac:dyDescent="0.3">
      <c r="A158" s="45">
        <v>613130</v>
      </c>
      <c r="B158" s="46" t="s">
        <v>1882</v>
      </c>
    </row>
    <row r="159" spans="1:2" x14ac:dyDescent="0.3">
      <c r="A159" s="45">
        <v>620000</v>
      </c>
      <c r="B159" s="46" t="s">
        <v>1883</v>
      </c>
    </row>
    <row r="160" spans="1:2" x14ac:dyDescent="0.3">
      <c r="A160" s="45">
        <v>621000</v>
      </c>
      <c r="B160" s="46" t="s">
        <v>1884</v>
      </c>
    </row>
    <row r="161" spans="1:2" x14ac:dyDescent="0.3">
      <c r="A161" s="45">
        <v>621150</v>
      </c>
      <c r="B161" s="46" t="s">
        <v>1885</v>
      </c>
    </row>
    <row r="162" spans="1:2" x14ac:dyDescent="0.3">
      <c r="A162" s="45">
        <v>621200</v>
      </c>
      <c r="B162" s="46" t="s">
        <v>1886</v>
      </c>
    </row>
    <row r="163" spans="1:2" x14ac:dyDescent="0.3">
      <c r="A163" s="45">
        <v>622000</v>
      </c>
      <c r="B163" s="46" t="s">
        <v>1887</v>
      </c>
    </row>
    <row r="164" spans="1:2" x14ac:dyDescent="0.3">
      <c r="A164" s="45">
        <v>623000</v>
      </c>
      <c r="B164" s="46" t="s">
        <v>1888</v>
      </c>
    </row>
    <row r="165" spans="1:2" x14ac:dyDescent="0.3">
      <c r="A165" s="45">
        <v>650100</v>
      </c>
      <c r="B165" s="46" t="s">
        <v>1889</v>
      </c>
    </row>
    <row r="166" spans="1:2" x14ac:dyDescent="0.3">
      <c r="A166" s="45">
        <v>650110</v>
      </c>
      <c r="B166" s="46" t="s">
        <v>1890</v>
      </c>
    </row>
    <row r="167" spans="1:2" x14ac:dyDescent="0.3">
      <c r="A167" s="45">
        <v>650120</v>
      </c>
      <c r="B167" s="46" t="s">
        <v>1891</v>
      </c>
    </row>
    <row r="168" spans="1:2" x14ac:dyDescent="0.3">
      <c r="A168" s="45">
        <v>651000</v>
      </c>
      <c r="B168" s="46" t="s">
        <v>1892</v>
      </c>
    </row>
    <row r="169" spans="1:2" x14ac:dyDescent="0.3">
      <c r="A169" s="45">
        <v>651010</v>
      </c>
      <c r="B169" s="46" t="s">
        <v>1893</v>
      </c>
    </row>
    <row r="170" spans="1:2" x14ac:dyDescent="0.3">
      <c r="A170" s="45">
        <v>651100</v>
      </c>
      <c r="B170" s="46" t="s">
        <v>1894</v>
      </c>
    </row>
    <row r="171" spans="1:2" x14ac:dyDescent="0.3">
      <c r="A171" s="45">
        <v>651200</v>
      </c>
      <c r="B171" s="46" t="s">
        <v>1895</v>
      </c>
    </row>
    <row r="172" spans="1:2" x14ac:dyDescent="0.3">
      <c r="A172" s="45">
        <v>651300</v>
      </c>
      <c r="B172" s="46" t="s">
        <v>1896</v>
      </c>
    </row>
    <row r="173" spans="1:2" x14ac:dyDescent="0.3">
      <c r="A173" s="45">
        <v>652000</v>
      </c>
      <c r="B173" s="46" t="s">
        <v>1897</v>
      </c>
    </row>
    <row r="174" spans="1:2" x14ac:dyDescent="0.3">
      <c r="A174" s="45">
        <v>652010</v>
      </c>
      <c r="B174" s="46" t="s">
        <v>1898</v>
      </c>
    </row>
    <row r="175" spans="1:2" x14ac:dyDescent="0.3">
      <c r="A175" s="45">
        <v>652100</v>
      </c>
      <c r="B175" s="46" t="s">
        <v>1899</v>
      </c>
    </row>
    <row r="176" spans="1:2" x14ac:dyDescent="0.3">
      <c r="A176" s="45">
        <v>652110</v>
      </c>
      <c r="B176" s="46" t="s">
        <v>1900</v>
      </c>
    </row>
    <row r="177" spans="1:2" x14ac:dyDescent="0.3">
      <c r="A177" s="45">
        <v>652120</v>
      </c>
      <c r="B177" s="46" t="s">
        <v>1901</v>
      </c>
    </row>
    <row r="178" spans="1:2" x14ac:dyDescent="0.3">
      <c r="A178" s="45">
        <v>652200</v>
      </c>
      <c r="B178" s="46" t="s">
        <v>1902</v>
      </c>
    </row>
    <row r="179" spans="1:2" x14ac:dyDescent="0.3">
      <c r="A179" s="45">
        <v>652310</v>
      </c>
      <c r="B179" s="46" t="s">
        <v>1903</v>
      </c>
    </row>
    <row r="180" spans="1:2" x14ac:dyDescent="0.3">
      <c r="A180" s="45">
        <v>652500</v>
      </c>
      <c r="B180" s="46" t="s">
        <v>1904</v>
      </c>
    </row>
    <row r="181" spans="1:2" x14ac:dyDescent="0.3">
      <c r="A181" s="45">
        <v>660000</v>
      </c>
      <c r="B181" s="46" t="s">
        <v>1905</v>
      </c>
    </row>
    <row r="182" spans="1:2" x14ac:dyDescent="0.3">
      <c r="A182" s="45">
        <v>660010</v>
      </c>
      <c r="B182" s="46" t="s">
        <v>1906</v>
      </c>
    </row>
    <row r="183" spans="1:2" x14ac:dyDescent="0.3">
      <c r="A183" s="45">
        <v>660030</v>
      </c>
      <c r="B183" s="46" t="s">
        <v>1907</v>
      </c>
    </row>
    <row r="184" spans="1:2" x14ac:dyDescent="0.3">
      <c r="A184" s="45">
        <v>660100</v>
      </c>
      <c r="B184" s="46" t="s">
        <v>1908</v>
      </c>
    </row>
    <row r="185" spans="1:2" x14ac:dyDescent="0.3">
      <c r="A185" s="45">
        <v>660300</v>
      </c>
      <c r="B185" s="46" t="s">
        <v>1909</v>
      </c>
    </row>
    <row r="186" spans="1:2" x14ac:dyDescent="0.3">
      <c r="A186" s="45">
        <v>661000</v>
      </c>
      <c r="B186" s="46" t="s">
        <v>1910</v>
      </c>
    </row>
    <row r="187" spans="1:2" x14ac:dyDescent="0.3">
      <c r="A187" s="45">
        <v>661100</v>
      </c>
      <c r="B187" s="46" t="s">
        <v>1911</v>
      </c>
    </row>
    <row r="188" spans="1:2" x14ac:dyDescent="0.3">
      <c r="A188" s="45">
        <v>661200</v>
      </c>
      <c r="B188" s="46" t="s">
        <v>1912</v>
      </c>
    </row>
    <row r="189" spans="1:2" x14ac:dyDescent="0.3">
      <c r="A189" s="45">
        <v>661300</v>
      </c>
      <c r="B189" s="46" t="s">
        <v>1913</v>
      </c>
    </row>
    <row r="190" spans="1:2" x14ac:dyDescent="0.3">
      <c r="A190" s="45">
        <v>661400</v>
      </c>
      <c r="B190" s="46" t="s">
        <v>1914</v>
      </c>
    </row>
    <row r="191" spans="1:2" x14ac:dyDescent="0.3">
      <c r="A191" s="45">
        <v>661500</v>
      </c>
      <c r="B191" s="46" t="s">
        <v>1915</v>
      </c>
    </row>
    <row r="192" spans="1:2" x14ac:dyDescent="0.3">
      <c r="A192" s="45">
        <v>661510</v>
      </c>
      <c r="B192" s="46" t="s">
        <v>1916</v>
      </c>
    </row>
    <row r="193" spans="1:2" x14ac:dyDescent="0.3">
      <c r="A193" s="45">
        <v>661520</v>
      </c>
      <c r="B193" s="46" t="s">
        <v>1917</v>
      </c>
    </row>
    <row r="194" spans="1:2" x14ac:dyDescent="0.3">
      <c r="A194" s="45">
        <v>661600</v>
      </c>
      <c r="B194" s="46" t="s">
        <v>1918</v>
      </c>
    </row>
    <row r="195" spans="1:2" x14ac:dyDescent="0.3">
      <c r="A195" s="45">
        <v>661610</v>
      </c>
      <c r="B195" s="46" t="s">
        <v>1919</v>
      </c>
    </row>
    <row r="196" spans="1:2" x14ac:dyDescent="0.3">
      <c r="A196" s="45">
        <v>661700</v>
      </c>
      <c r="B196" s="46" t="s">
        <v>1920</v>
      </c>
    </row>
    <row r="197" spans="1:2" x14ac:dyDescent="0.3">
      <c r="A197" s="45">
        <v>661750</v>
      </c>
      <c r="B197" s="46" t="s">
        <v>1921</v>
      </c>
    </row>
    <row r="198" spans="1:2" x14ac:dyDescent="0.3">
      <c r="A198" s="45">
        <v>661800</v>
      </c>
      <c r="B198" s="46" t="s">
        <v>1922</v>
      </c>
    </row>
    <row r="199" spans="1:2" x14ac:dyDescent="0.3">
      <c r="A199" s="45">
        <v>661810</v>
      </c>
      <c r="B199" s="46" t="s">
        <v>1923</v>
      </c>
    </row>
    <row r="200" spans="1:2" x14ac:dyDescent="0.3">
      <c r="A200" s="45">
        <v>661900</v>
      </c>
      <c r="B200" s="46" t="s">
        <v>1924</v>
      </c>
    </row>
    <row r="201" spans="1:2" x14ac:dyDescent="0.3">
      <c r="A201" s="45">
        <v>661950</v>
      </c>
      <c r="B201" s="46" t="s">
        <v>1925</v>
      </c>
    </row>
    <row r="202" spans="1:2" x14ac:dyDescent="0.3">
      <c r="A202" s="45">
        <v>662000</v>
      </c>
      <c r="B202" s="46" t="s">
        <v>1926</v>
      </c>
    </row>
    <row r="203" spans="1:2" x14ac:dyDescent="0.3">
      <c r="A203" s="45">
        <v>662010</v>
      </c>
      <c r="B203" s="46" t="s">
        <v>1927</v>
      </c>
    </row>
    <row r="204" spans="1:2" x14ac:dyDescent="0.3">
      <c r="A204" s="45">
        <v>662020</v>
      </c>
      <c r="B204" s="46" t="s">
        <v>1928</v>
      </c>
    </row>
    <row r="205" spans="1:2" x14ac:dyDescent="0.3">
      <c r="A205" s="45">
        <v>662100</v>
      </c>
      <c r="B205" s="46" t="s">
        <v>1929</v>
      </c>
    </row>
    <row r="206" spans="1:2" x14ac:dyDescent="0.3">
      <c r="A206" s="45">
        <v>662110</v>
      </c>
      <c r="B206" s="46" t="s">
        <v>1930</v>
      </c>
    </row>
    <row r="207" spans="1:2" x14ac:dyDescent="0.3">
      <c r="A207" s="45">
        <v>662200</v>
      </c>
      <c r="B207" s="46" t="s">
        <v>1931</v>
      </c>
    </row>
    <row r="208" spans="1:2" x14ac:dyDescent="0.3">
      <c r="A208" s="45">
        <v>662300</v>
      </c>
      <c r="B208" s="46" t="s">
        <v>1932</v>
      </c>
    </row>
    <row r="209" spans="1:2" x14ac:dyDescent="0.3">
      <c r="A209" s="45">
        <v>670000</v>
      </c>
      <c r="B209" s="46" t="s">
        <v>1933</v>
      </c>
    </row>
    <row r="210" spans="1:2" x14ac:dyDescent="0.3">
      <c r="A210" s="45">
        <v>670100</v>
      </c>
      <c r="B210" s="46" t="s">
        <v>1934</v>
      </c>
    </row>
    <row r="211" spans="1:2" x14ac:dyDescent="0.3">
      <c r="A211" s="45">
        <v>670250</v>
      </c>
      <c r="B211" s="46" t="s">
        <v>1935</v>
      </c>
    </row>
    <row r="212" spans="1:2" x14ac:dyDescent="0.3">
      <c r="A212" s="45">
        <v>671000</v>
      </c>
      <c r="B212" s="46" t="s">
        <v>1936</v>
      </c>
    </row>
    <row r="213" spans="1:2" x14ac:dyDescent="0.3">
      <c r="A213" s="45">
        <v>671010</v>
      </c>
      <c r="B213" s="46" t="s">
        <v>1937</v>
      </c>
    </row>
    <row r="214" spans="1:2" x14ac:dyDescent="0.3">
      <c r="A214" s="45">
        <v>671100</v>
      </c>
      <c r="B214" s="46" t="s">
        <v>1938</v>
      </c>
    </row>
    <row r="215" spans="1:2" x14ac:dyDescent="0.3">
      <c r="A215" s="45">
        <v>671200</v>
      </c>
      <c r="B215" s="46" t="s">
        <v>1939</v>
      </c>
    </row>
    <row r="216" spans="1:2" x14ac:dyDescent="0.3">
      <c r="A216" s="45">
        <v>671210</v>
      </c>
      <c r="B216" s="46" t="s">
        <v>1940</v>
      </c>
    </row>
    <row r="217" spans="1:2" x14ac:dyDescent="0.3">
      <c r="A217" s="45">
        <v>671220</v>
      </c>
      <c r="B217" s="46" t="s">
        <v>1941</v>
      </c>
    </row>
    <row r="218" spans="1:2" x14ac:dyDescent="0.3">
      <c r="A218" s="45">
        <v>671300</v>
      </c>
      <c r="B218" s="46" t="s">
        <v>1942</v>
      </c>
    </row>
    <row r="219" spans="1:2" x14ac:dyDescent="0.3">
      <c r="A219" s="45">
        <v>671350</v>
      </c>
      <c r="B219" s="46" t="s">
        <v>1943</v>
      </c>
    </row>
    <row r="220" spans="1:2" x14ac:dyDescent="0.3">
      <c r="A220" s="45">
        <v>671400</v>
      </c>
      <c r="B220" s="46" t="s">
        <v>1944</v>
      </c>
    </row>
    <row r="221" spans="1:2" x14ac:dyDescent="0.3">
      <c r="A221" s="45">
        <v>671500</v>
      </c>
      <c r="B221" s="46" t="s">
        <v>1945</v>
      </c>
    </row>
    <row r="222" spans="1:2" x14ac:dyDescent="0.3">
      <c r="A222" s="45">
        <v>671600</v>
      </c>
      <c r="B222" s="46" t="s">
        <v>1946</v>
      </c>
    </row>
    <row r="223" spans="1:2" x14ac:dyDescent="0.3">
      <c r="A223" s="45">
        <v>671700</v>
      </c>
      <c r="B223" s="46" t="s">
        <v>1947</v>
      </c>
    </row>
    <row r="224" spans="1:2" x14ac:dyDescent="0.3">
      <c r="A224" s="45">
        <v>672000</v>
      </c>
      <c r="B224" s="46" t="s">
        <v>1948</v>
      </c>
    </row>
    <row r="225" spans="1:2" x14ac:dyDescent="0.3">
      <c r="A225" s="45">
        <v>672100</v>
      </c>
      <c r="B225" s="46" t="s">
        <v>1949</v>
      </c>
    </row>
    <row r="226" spans="1:2" x14ac:dyDescent="0.3">
      <c r="A226" s="45">
        <v>672200</v>
      </c>
      <c r="B226" s="46" t="s">
        <v>1950</v>
      </c>
    </row>
    <row r="227" spans="1:2" x14ac:dyDescent="0.3">
      <c r="A227" s="45">
        <v>672250</v>
      </c>
      <c r="B227" s="46" t="s">
        <v>1951</v>
      </c>
    </row>
    <row r="228" spans="1:2" x14ac:dyDescent="0.3">
      <c r="A228" s="45">
        <v>672300</v>
      </c>
      <c r="B228" s="46" t="s">
        <v>1952</v>
      </c>
    </row>
    <row r="229" spans="1:2" x14ac:dyDescent="0.3">
      <c r="A229" s="45">
        <v>672400</v>
      </c>
      <c r="B229" s="46" t="s">
        <v>1953</v>
      </c>
    </row>
    <row r="230" spans="1:2" x14ac:dyDescent="0.3">
      <c r="A230" s="45">
        <v>672500</v>
      </c>
      <c r="B230" s="46" t="s">
        <v>1954</v>
      </c>
    </row>
    <row r="231" spans="1:2" x14ac:dyDescent="0.3">
      <c r="A231" s="45">
        <v>673000</v>
      </c>
      <c r="B231" s="46" t="s">
        <v>1955</v>
      </c>
    </row>
    <row r="232" spans="1:2" x14ac:dyDescent="0.3">
      <c r="A232" s="45">
        <v>674000</v>
      </c>
      <c r="B232" s="46" t="s">
        <v>1956</v>
      </c>
    </row>
    <row r="233" spans="1:2" x14ac:dyDescent="0.3">
      <c r="A233" s="45">
        <v>680400</v>
      </c>
      <c r="B233" s="46" t="s">
        <v>1957</v>
      </c>
    </row>
    <row r="234" spans="1:2" x14ac:dyDescent="0.3">
      <c r="A234" s="45">
        <v>691000</v>
      </c>
      <c r="B234" s="46" t="s">
        <v>1958</v>
      </c>
    </row>
    <row r="235" spans="1:2" x14ac:dyDescent="0.3">
      <c r="A235" s="45">
        <v>692000</v>
      </c>
      <c r="B235" s="46" t="s">
        <v>1959</v>
      </c>
    </row>
    <row r="236" spans="1:2" x14ac:dyDescent="0.3">
      <c r="A236" s="45">
        <v>692100</v>
      </c>
      <c r="B236" s="46" t="s">
        <v>1960</v>
      </c>
    </row>
    <row r="237" spans="1:2" x14ac:dyDescent="0.3">
      <c r="A237" s="45">
        <v>692150</v>
      </c>
      <c r="B237" s="46" t="s">
        <v>1961</v>
      </c>
    </row>
    <row r="238" spans="1:2" x14ac:dyDescent="0.3">
      <c r="A238" s="45">
        <v>692200</v>
      </c>
      <c r="B238" s="46" t="s">
        <v>1962</v>
      </c>
    </row>
    <row r="239" spans="1:2" x14ac:dyDescent="0.3">
      <c r="A239" s="45">
        <v>693000</v>
      </c>
      <c r="B239" s="46" t="s">
        <v>1963</v>
      </c>
    </row>
    <row r="240" spans="1:2" x14ac:dyDescent="0.3">
      <c r="A240" s="45">
        <v>693100</v>
      </c>
      <c r="B240" s="46" t="s">
        <v>1964</v>
      </c>
    </row>
    <row r="241" spans="1:2" x14ac:dyDescent="0.3">
      <c r="A241" s="45">
        <v>693200</v>
      </c>
      <c r="B241" s="46" t="s">
        <v>1965</v>
      </c>
    </row>
    <row r="242" spans="1:2" x14ac:dyDescent="0.3">
      <c r="A242" s="45">
        <v>694200</v>
      </c>
      <c r="B242" s="46" t="s">
        <v>1966</v>
      </c>
    </row>
    <row r="243" spans="1:2" x14ac:dyDescent="0.3">
      <c r="A243" s="45">
        <v>695500</v>
      </c>
      <c r="B243" s="46" t="s">
        <v>1967</v>
      </c>
    </row>
    <row r="244" spans="1:2" x14ac:dyDescent="0.3">
      <c r="A244" s="45">
        <v>695600</v>
      </c>
      <c r="B244" s="46" t="s">
        <v>1968</v>
      </c>
    </row>
    <row r="245" spans="1:2" x14ac:dyDescent="0.3">
      <c r="A245" s="45">
        <v>695650</v>
      </c>
      <c r="B245" s="46" t="s">
        <v>1969</v>
      </c>
    </row>
    <row r="246" spans="1:2" x14ac:dyDescent="0.3">
      <c r="A246" s="45">
        <v>696000</v>
      </c>
      <c r="B246" s="46" t="s">
        <v>1970</v>
      </c>
    </row>
    <row r="247" spans="1:2" x14ac:dyDescent="0.3">
      <c r="A247" s="45">
        <v>696100</v>
      </c>
      <c r="B247" s="46" t="s">
        <v>1971</v>
      </c>
    </row>
    <row r="248" spans="1:2" x14ac:dyDescent="0.3">
      <c r="A248" s="45">
        <v>696200</v>
      </c>
      <c r="B248" s="46" t="s">
        <v>1972</v>
      </c>
    </row>
    <row r="249" spans="1:2" x14ac:dyDescent="0.3">
      <c r="A249" s="45">
        <v>696300</v>
      </c>
      <c r="B249" s="46" t="s">
        <v>1973</v>
      </c>
    </row>
    <row r="250" spans="1:2" x14ac:dyDescent="0.3">
      <c r="A250" s="45">
        <v>696400</v>
      </c>
      <c r="B250" s="46" t="s">
        <v>1974</v>
      </c>
    </row>
    <row r="251" spans="1:2" x14ac:dyDescent="0.3">
      <c r="A251" s="45">
        <v>697000</v>
      </c>
      <c r="B251" s="46" t="s">
        <v>1975</v>
      </c>
    </row>
    <row r="252" spans="1:2" x14ac:dyDescent="0.3">
      <c r="A252" s="45">
        <v>699000</v>
      </c>
      <c r="B252" s="46" t="s">
        <v>1976</v>
      </c>
    </row>
    <row r="253" spans="1:2" x14ac:dyDescent="0.3">
      <c r="A253" s="45">
        <v>699010</v>
      </c>
      <c r="B253" s="46" t="s">
        <v>1977</v>
      </c>
    </row>
    <row r="254" spans="1:2" x14ac:dyDescent="0.3">
      <c r="A254" s="45">
        <v>699100</v>
      </c>
      <c r="B254" s="46" t="s">
        <v>1978</v>
      </c>
    </row>
    <row r="255" spans="1:2" x14ac:dyDescent="0.3">
      <c r="A255" s="45">
        <v>699200</v>
      </c>
      <c r="B255" s="46" t="s">
        <v>1979</v>
      </c>
    </row>
    <row r="256" spans="1:2" x14ac:dyDescent="0.3">
      <c r="A256" s="45">
        <v>700000</v>
      </c>
      <c r="B256" s="46" t="s">
        <v>1980</v>
      </c>
    </row>
    <row r="257" spans="1:2" x14ac:dyDescent="0.3">
      <c r="A257" s="45">
        <v>701000</v>
      </c>
      <c r="B257" s="46" t="s">
        <v>1981</v>
      </c>
    </row>
    <row r="258" spans="1:2" x14ac:dyDescent="0.3">
      <c r="A258" s="45">
        <v>701010</v>
      </c>
      <c r="B258" s="46" t="s">
        <v>1982</v>
      </c>
    </row>
    <row r="259" spans="1:2" x14ac:dyDescent="0.3">
      <c r="A259" s="45">
        <v>710000</v>
      </c>
      <c r="B259" s="46" t="s">
        <v>1983</v>
      </c>
    </row>
    <row r="260" spans="1:2" x14ac:dyDescent="0.3">
      <c r="A260" s="45">
        <v>710100</v>
      </c>
      <c r="B260" s="46" t="s">
        <v>1984</v>
      </c>
    </row>
    <row r="261" spans="1:2" x14ac:dyDescent="0.3">
      <c r="A261" s="45">
        <v>710200</v>
      </c>
      <c r="B261" s="46" t="s">
        <v>1985</v>
      </c>
    </row>
    <row r="262" spans="1:2" x14ac:dyDescent="0.3">
      <c r="A262" s="45">
        <v>720000</v>
      </c>
      <c r="B262" s="46" t="s">
        <v>1986</v>
      </c>
    </row>
    <row r="263" spans="1:2" x14ac:dyDescent="0.3">
      <c r="A263" s="45">
        <v>720100</v>
      </c>
      <c r="B263" s="46" t="s">
        <v>1987</v>
      </c>
    </row>
    <row r="264" spans="1:2" x14ac:dyDescent="0.3">
      <c r="A264" s="45">
        <v>730000</v>
      </c>
      <c r="B264" s="46" t="s">
        <v>1988</v>
      </c>
    </row>
    <row r="265" spans="1:2" x14ac:dyDescent="0.3">
      <c r="A265" s="45">
        <v>730100</v>
      </c>
      <c r="B265" s="46" t="s">
        <v>1989</v>
      </c>
    </row>
    <row r="266" spans="1:2" x14ac:dyDescent="0.3">
      <c r="A266" s="45">
        <v>730200</v>
      </c>
      <c r="B266" s="46" t="s">
        <v>1990</v>
      </c>
    </row>
    <row r="267" spans="1:2" x14ac:dyDescent="0.3">
      <c r="A267" s="45">
        <v>750000</v>
      </c>
      <c r="B267" s="46" t="s">
        <v>1991</v>
      </c>
    </row>
    <row r="268" spans="1:2" x14ac:dyDescent="0.3">
      <c r="A268" s="45">
        <v>750050</v>
      </c>
      <c r="B268" s="46" t="s">
        <v>1992</v>
      </c>
    </row>
    <row r="269" spans="1:2" x14ac:dyDescent="0.3">
      <c r="A269" s="45">
        <v>750100</v>
      </c>
      <c r="B269" s="46" t="s">
        <v>1993</v>
      </c>
    </row>
    <row r="270" spans="1:2" x14ac:dyDescent="0.3">
      <c r="A270" s="45">
        <v>750200</v>
      </c>
      <c r="B270" s="46" t="s">
        <v>1994</v>
      </c>
    </row>
    <row r="271" spans="1:2" x14ac:dyDescent="0.3">
      <c r="A271" s="45">
        <v>750250</v>
      </c>
      <c r="B271" s="46" t="s">
        <v>1995</v>
      </c>
    </row>
    <row r="272" spans="1:2" x14ac:dyDescent="0.3">
      <c r="A272" s="45">
        <v>750300</v>
      </c>
      <c r="B272" s="46" t="s">
        <v>1996</v>
      </c>
    </row>
    <row r="273" spans="1:2" x14ac:dyDescent="0.3">
      <c r="A273" s="45">
        <v>760100</v>
      </c>
      <c r="B273" s="46" t="s">
        <v>1997</v>
      </c>
    </row>
    <row r="274" spans="1:2" x14ac:dyDescent="0.3">
      <c r="A274" s="45">
        <v>760200</v>
      </c>
      <c r="B274" s="46" t="s">
        <v>1998</v>
      </c>
    </row>
    <row r="275" spans="1:2" x14ac:dyDescent="0.3">
      <c r="A275" s="45">
        <v>760300</v>
      </c>
      <c r="B275" s="46" t="s">
        <v>1999</v>
      </c>
    </row>
    <row r="276" spans="1:2" x14ac:dyDescent="0.3">
      <c r="A276" s="45">
        <v>760350</v>
      </c>
      <c r="B276" s="46" t="s">
        <v>2000</v>
      </c>
    </row>
    <row r="277" spans="1:2" x14ac:dyDescent="0.3">
      <c r="A277" s="45">
        <v>773000</v>
      </c>
      <c r="B277" s="46" t="s">
        <v>2001</v>
      </c>
    </row>
    <row r="278" spans="1:2" x14ac:dyDescent="0.3">
      <c r="A278" s="45">
        <v>774000</v>
      </c>
      <c r="B278" s="46" t="s">
        <v>2002</v>
      </c>
    </row>
    <row r="279" spans="1:2" x14ac:dyDescent="0.3">
      <c r="A279" s="45">
        <v>776000</v>
      </c>
      <c r="B279" s="46" t="s">
        <v>2003</v>
      </c>
    </row>
    <row r="280" spans="1:2" x14ac:dyDescent="0.3">
      <c r="A280" s="45">
        <v>776100</v>
      </c>
      <c r="B280" s="46" t="s">
        <v>2004</v>
      </c>
    </row>
    <row r="281" spans="1:2" x14ac:dyDescent="0.3">
      <c r="A281" s="45">
        <v>778000</v>
      </c>
      <c r="B281" s="46" t="s">
        <v>2005</v>
      </c>
    </row>
    <row r="282" spans="1:2" x14ac:dyDescent="0.3">
      <c r="A282" s="46">
        <v>810000</v>
      </c>
      <c r="B282" s="46" t="s">
        <v>2006</v>
      </c>
    </row>
    <row r="283" spans="1:2" x14ac:dyDescent="0.3">
      <c r="A283" s="46">
        <v>820000</v>
      </c>
      <c r="B283" s="46" t="s">
        <v>2007</v>
      </c>
    </row>
    <row r="284" spans="1:2" x14ac:dyDescent="0.3">
      <c r="A284" s="46">
        <v>900000</v>
      </c>
      <c r="B284" s="46" t="s">
        <v>2008</v>
      </c>
    </row>
    <row r="285" spans="1:2" x14ac:dyDescent="0.3">
      <c r="A285" s="46">
        <v>900010</v>
      </c>
      <c r="B285" s="46" t="s">
        <v>2009</v>
      </c>
    </row>
    <row r="286" spans="1:2" x14ac:dyDescent="0.3">
      <c r="A286" s="46">
        <v>900020</v>
      </c>
      <c r="B286" s="46" t="s">
        <v>2010</v>
      </c>
    </row>
  </sheetData>
  <autoFilter ref="A1:B286" xr:uid="{00000000-0009-0000-0000-000002000000}"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2">
    <pageSetUpPr fitToPage="1"/>
  </sheetPr>
  <dimension ref="A1:P384"/>
  <sheetViews>
    <sheetView showGridLines="0" topLeftCell="B1" workbookViewId="0">
      <pane ySplit="1" topLeftCell="A2" activePane="bottomLeft" state="frozen"/>
      <selection activeCell="B1" sqref="B1"/>
      <selection pane="bottomLeft" activeCell="H2" sqref="H2"/>
    </sheetView>
  </sheetViews>
  <sheetFormatPr baseColWidth="10" defaultColWidth="8.88671875" defaultRowHeight="13.2" customHeight="1" x14ac:dyDescent="0.3"/>
  <cols>
    <col min="1" max="3" width="8.88671875" style="21"/>
    <col min="4" max="4" width="8.88671875" style="22"/>
    <col min="5" max="5" width="13" style="22" customWidth="1"/>
    <col min="6" max="7" width="14" style="21" customWidth="1"/>
    <col min="8" max="8" width="102.109375" style="23" customWidth="1"/>
    <col min="9" max="11" width="0" style="23" hidden="1" customWidth="1"/>
    <col min="12" max="12" width="28.6640625" style="23" customWidth="1"/>
    <col min="13" max="13" width="8.44140625" style="23" customWidth="1"/>
    <col min="14" max="14" width="14.5546875" style="24" customWidth="1"/>
    <col min="15" max="15" width="36.88671875" style="23" customWidth="1"/>
    <col min="16" max="16" width="54.6640625" style="23" customWidth="1"/>
    <col min="17" max="16384" width="8.88671875" style="23"/>
  </cols>
  <sheetData>
    <row r="1" spans="1:16" ht="13.2" customHeight="1" x14ac:dyDescent="0.3">
      <c r="A1" s="25" t="s">
        <v>21</v>
      </c>
      <c r="B1" s="25" t="s">
        <v>1</v>
      </c>
      <c r="C1" s="25" t="s">
        <v>2</v>
      </c>
      <c r="D1" s="26" t="s">
        <v>3</v>
      </c>
      <c r="E1" s="26" t="s">
        <v>22</v>
      </c>
      <c r="F1" s="27" t="s">
        <v>23</v>
      </c>
      <c r="G1" s="27" t="s">
        <v>24</v>
      </c>
      <c r="H1" s="28" t="s">
        <v>25</v>
      </c>
      <c r="I1" s="27" t="s">
        <v>26</v>
      </c>
      <c r="J1" s="27" t="s">
        <v>27</v>
      </c>
      <c r="K1" s="27" t="s">
        <v>28</v>
      </c>
      <c r="L1" s="28" t="s">
        <v>29</v>
      </c>
      <c r="M1" s="28" t="s">
        <v>30</v>
      </c>
      <c r="N1" s="28" t="s">
        <v>31</v>
      </c>
      <c r="O1" s="28" t="s">
        <v>32</v>
      </c>
      <c r="P1" s="28" t="s">
        <v>33</v>
      </c>
    </row>
    <row r="2" spans="1:16" ht="13.2" customHeight="1" x14ac:dyDescent="0.3">
      <c r="A2" s="21">
        <v>1</v>
      </c>
      <c r="B2" s="21">
        <v>300</v>
      </c>
      <c r="C2" s="29">
        <v>3000</v>
      </c>
      <c r="D2" s="22">
        <v>1</v>
      </c>
      <c r="E2" s="22" t="s">
        <v>34</v>
      </c>
      <c r="F2" s="30" t="s">
        <v>35</v>
      </c>
      <c r="G2" s="30"/>
      <c r="H2" s="31" t="str">
        <f t="shared" ref="H2:H65" si="0">IF(E2="KiGem",I2&amp;" "&amp;J2&amp;" "&amp;K2,IF(E2="KiTa",I2&amp;" "&amp;K2,IF(E2="ausl Gemeinde",I2&amp;" "&amp;K2,E2&amp;" "&amp;J2&amp;" "&amp;K2)))</f>
        <v>Katholische Kirchengemeinde St. Christophorus Alsfeld</v>
      </c>
      <c r="I2" s="31" t="s">
        <v>36</v>
      </c>
      <c r="J2" s="31" t="s">
        <v>37</v>
      </c>
      <c r="K2" s="31" t="s">
        <v>38</v>
      </c>
      <c r="L2" s="31" t="s">
        <v>39</v>
      </c>
      <c r="M2" s="31" t="s">
        <v>40</v>
      </c>
      <c r="N2" s="32" t="s">
        <v>41</v>
      </c>
      <c r="O2" s="31" t="s">
        <v>38</v>
      </c>
      <c r="P2" s="31" t="s">
        <v>42</v>
      </c>
    </row>
    <row r="3" spans="1:16" ht="13.2" customHeight="1" x14ac:dyDescent="0.3">
      <c r="A3" s="21">
        <v>1</v>
      </c>
      <c r="B3" s="21">
        <v>300</v>
      </c>
      <c r="C3" s="29">
        <v>3001</v>
      </c>
      <c r="D3" s="22">
        <v>1</v>
      </c>
      <c r="E3" s="22" t="s">
        <v>34</v>
      </c>
      <c r="F3" s="30" t="s">
        <v>43</v>
      </c>
      <c r="G3" s="30"/>
      <c r="H3" s="31" t="str">
        <f t="shared" si="0"/>
        <v>Katholische Kirchengemeinde Mariä Himmelfahrt Alsheim</v>
      </c>
      <c r="I3" s="31" t="s">
        <v>36</v>
      </c>
      <c r="J3" s="31" t="s">
        <v>44</v>
      </c>
      <c r="K3" s="31" t="s">
        <v>45</v>
      </c>
      <c r="L3" s="31" t="s">
        <v>46</v>
      </c>
      <c r="M3" s="31" t="s">
        <v>47</v>
      </c>
      <c r="N3" s="32" t="s">
        <v>48</v>
      </c>
      <c r="O3" s="31" t="s">
        <v>49</v>
      </c>
      <c r="P3" s="31" t="s">
        <v>50</v>
      </c>
    </row>
    <row r="4" spans="1:16" ht="13.2" customHeight="1" x14ac:dyDescent="0.3">
      <c r="A4" s="21">
        <v>1</v>
      </c>
      <c r="B4" s="21">
        <v>300</v>
      </c>
      <c r="C4" s="29">
        <v>3002</v>
      </c>
      <c r="D4" s="22">
        <v>1</v>
      </c>
      <c r="E4" s="22" t="s">
        <v>34</v>
      </c>
      <c r="F4" s="30" t="s">
        <v>51</v>
      </c>
      <c r="G4" s="30"/>
      <c r="H4" s="31" t="str">
        <f t="shared" si="0"/>
        <v>Katholische Kirchengemeinde St. Andreas Altenstadt</v>
      </c>
      <c r="I4" s="31" t="s">
        <v>36</v>
      </c>
      <c r="J4" s="31" t="s">
        <v>52</v>
      </c>
      <c r="K4" s="31" t="s">
        <v>53</v>
      </c>
      <c r="L4" s="31" t="s">
        <v>54</v>
      </c>
      <c r="M4" s="31" t="s">
        <v>55</v>
      </c>
      <c r="N4" s="32" t="s">
        <v>56</v>
      </c>
      <c r="O4" s="31" t="s">
        <v>53</v>
      </c>
      <c r="P4" s="31" t="s">
        <v>57</v>
      </c>
    </row>
    <row r="5" spans="1:16" ht="13.2" customHeight="1" x14ac:dyDescent="0.3">
      <c r="A5" s="21">
        <v>1</v>
      </c>
      <c r="B5" s="21">
        <v>300</v>
      </c>
      <c r="C5" s="29">
        <v>3003</v>
      </c>
      <c r="D5" s="22">
        <v>1</v>
      </c>
      <c r="E5" s="22" t="s">
        <v>34</v>
      </c>
      <c r="F5" s="30" t="s">
        <v>58</v>
      </c>
      <c r="G5" s="30"/>
      <c r="H5" s="31" t="str">
        <f t="shared" si="0"/>
        <v>Katholische Kirchengemeinde St. Joseph Alzey</v>
      </c>
      <c r="I5" s="31" t="s">
        <v>36</v>
      </c>
      <c r="J5" s="31" t="s">
        <v>59</v>
      </c>
      <c r="K5" s="31" t="s">
        <v>60</v>
      </c>
      <c r="L5" s="31" t="s">
        <v>61</v>
      </c>
      <c r="M5" s="31" t="s">
        <v>62</v>
      </c>
      <c r="N5" s="32" t="s">
        <v>63</v>
      </c>
      <c r="O5" s="31" t="s">
        <v>60</v>
      </c>
      <c r="P5" s="31" t="s">
        <v>64</v>
      </c>
    </row>
    <row r="6" spans="1:16" ht="13.2" customHeight="1" x14ac:dyDescent="0.3">
      <c r="A6" s="21">
        <v>1</v>
      </c>
      <c r="B6" s="21">
        <v>300</v>
      </c>
      <c r="C6" s="29">
        <v>3004</v>
      </c>
      <c r="D6" s="22">
        <v>1</v>
      </c>
      <c r="E6" s="22" t="s">
        <v>34</v>
      </c>
      <c r="F6" s="30" t="s">
        <v>65</v>
      </c>
      <c r="G6" s="30"/>
      <c r="H6" s="31" t="str">
        <f t="shared" si="0"/>
        <v>Katholische Kirchengemeinde St. Mauritius u. Gefährten Alzey-Heimersheim</v>
      </c>
      <c r="I6" s="31" t="s">
        <v>36</v>
      </c>
      <c r="J6" s="31" t="s">
        <v>66</v>
      </c>
      <c r="K6" s="31" t="s">
        <v>67</v>
      </c>
      <c r="L6" s="31" t="s">
        <v>68</v>
      </c>
      <c r="M6" s="31" t="s">
        <v>69</v>
      </c>
      <c r="N6" s="32" t="s">
        <v>70</v>
      </c>
      <c r="O6" s="31" t="s">
        <v>71</v>
      </c>
      <c r="P6" s="31" t="s">
        <v>72</v>
      </c>
    </row>
    <row r="7" spans="1:16" ht="13.2" customHeight="1" x14ac:dyDescent="0.3">
      <c r="A7" s="21">
        <v>1</v>
      </c>
      <c r="B7" s="21">
        <v>300</v>
      </c>
      <c r="C7" s="29">
        <v>3005</v>
      </c>
      <c r="D7" s="22">
        <v>1</v>
      </c>
      <c r="E7" s="22" t="s">
        <v>34</v>
      </c>
      <c r="F7" s="30" t="s">
        <v>73</v>
      </c>
      <c r="G7" s="30"/>
      <c r="H7" s="31" t="str">
        <f t="shared" si="0"/>
        <v>Katholische Kirchengemeinde St. Mauritius u. Gefährten Alzey-Heimersheim, Filiale Albig Maria Geburt</v>
      </c>
      <c r="I7" s="31" t="s">
        <v>36</v>
      </c>
      <c r="J7" s="31" t="s">
        <v>66</v>
      </c>
      <c r="K7" s="31" t="s">
        <v>74</v>
      </c>
      <c r="L7" s="31" t="s">
        <v>68</v>
      </c>
      <c r="M7" s="31" t="s">
        <v>69</v>
      </c>
      <c r="N7" s="32" t="s">
        <v>70</v>
      </c>
      <c r="O7" s="31" t="s">
        <v>71</v>
      </c>
      <c r="P7" s="31" t="s">
        <v>72</v>
      </c>
    </row>
    <row r="8" spans="1:16" ht="13.2" customHeight="1" x14ac:dyDescent="0.3">
      <c r="A8" s="21">
        <v>1</v>
      </c>
      <c r="B8" s="21">
        <v>300</v>
      </c>
      <c r="C8" s="29">
        <v>3006</v>
      </c>
      <c r="D8" s="22">
        <v>1</v>
      </c>
      <c r="E8" s="22" t="s">
        <v>34</v>
      </c>
      <c r="F8" s="30" t="s">
        <v>75</v>
      </c>
      <c r="G8" s="30"/>
      <c r="H8" s="31" t="str">
        <f t="shared" si="0"/>
        <v>Katholische Kirchengemeinde St. Mauritius u. Gefährten Alzey-Heimersheim, Filiale Bermersheim St. Martinus</v>
      </c>
      <c r="I8" s="31" t="s">
        <v>36</v>
      </c>
      <c r="J8" s="31" t="s">
        <v>66</v>
      </c>
      <c r="K8" s="31" t="s">
        <v>76</v>
      </c>
      <c r="L8" s="31" t="s">
        <v>68</v>
      </c>
      <c r="M8" s="31" t="s">
        <v>69</v>
      </c>
      <c r="N8" s="32" t="s">
        <v>70</v>
      </c>
      <c r="O8" s="31" t="s">
        <v>71</v>
      </c>
      <c r="P8" s="31" t="s">
        <v>72</v>
      </c>
    </row>
    <row r="9" spans="1:16" ht="13.2" customHeight="1" x14ac:dyDescent="0.3">
      <c r="A9" s="21">
        <v>1</v>
      </c>
      <c r="B9" s="21">
        <v>300</v>
      </c>
      <c r="C9" s="29">
        <v>3007</v>
      </c>
      <c r="D9" s="22">
        <v>1</v>
      </c>
      <c r="E9" s="22" t="s">
        <v>34</v>
      </c>
      <c r="F9" s="30" t="s">
        <v>77</v>
      </c>
      <c r="G9" s="30"/>
      <c r="H9" s="31" t="str">
        <f t="shared" si="0"/>
        <v>Katholische Kirchengemeinde St. Mauritius u. Gefährten Alzey-Heimersheim, Filiale Lonsheim St. Margaretha</v>
      </c>
      <c r="I9" s="31" t="s">
        <v>36</v>
      </c>
      <c r="J9" s="31" t="s">
        <v>66</v>
      </c>
      <c r="K9" s="31" t="s">
        <v>78</v>
      </c>
      <c r="L9" s="31" t="s">
        <v>68</v>
      </c>
      <c r="M9" s="31" t="s">
        <v>69</v>
      </c>
      <c r="N9" s="32" t="s">
        <v>70</v>
      </c>
      <c r="O9" s="31" t="s">
        <v>71</v>
      </c>
      <c r="P9" s="31" t="s">
        <v>72</v>
      </c>
    </row>
    <row r="10" spans="1:16" ht="13.2" customHeight="1" x14ac:dyDescent="0.3">
      <c r="A10" s="21">
        <v>1</v>
      </c>
      <c r="B10" s="21">
        <v>300</v>
      </c>
      <c r="C10" s="29">
        <v>3008</v>
      </c>
      <c r="D10" s="22">
        <v>1</v>
      </c>
      <c r="E10" s="22" t="s">
        <v>34</v>
      </c>
      <c r="F10" s="30" t="s">
        <v>79</v>
      </c>
      <c r="G10" s="30"/>
      <c r="H10" s="31" t="str">
        <f t="shared" si="0"/>
        <v>Katholische Kirchengemeinde St. Gallus Alzey-Weinheim</v>
      </c>
      <c r="I10" s="31" t="s">
        <v>36</v>
      </c>
      <c r="J10" s="31" t="s">
        <v>80</v>
      </c>
      <c r="K10" s="31" t="s">
        <v>81</v>
      </c>
      <c r="L10" s="31" t="s">
        <v>68</v>
      </c>
      <c r="M10" s="31" t="s">
        <v>69</v>
      </c>
      <c r="N10" s="32" t="s">
        <v>70</v>
      </c>
      <c r="O10" s="31" t="s">
        <v>71</v>
      </c>
      <c r="P10" s="31" t="s">
        <v>72</v>
      </c>
    </row>
    <row r="11" spans="1:16" ht="13.2" customHeight="1" x14ac:dyDescent="0.3">
      <c r="A11" s="21">
        <v>1</v>
      </c>
      <c r="B11" s="21">
        <v>300</v>
      </c>
      <c r="C11" s="29">
        <v>3009</v>
      </c>
      <c r="D11" s="22">
        <v>1</v>
      </c>
      <c r="E11" s="22" t="s">
        <v>34</v>
      </c>
      <c r="F11" s="30" t="s">
        <v>82</v>
      </c>
      <c r="G11" s="30"/>
      <c r="H11" s="31" t="str">
        <f t="shared" si="0"/>
        <v>Katholische Kirchengemeinde St. Gallus Alzey-Weinheim, Filiale Bechenheim St. Albanus</v>
      </c>
      <c r="I11" s="31" t="s">
        <v>36</v>
      </c>
      <c r="J11" s="31" t="s">
        <v>80</v>
      </c>
      <c r="K11" s="31" t="s">
        <v>83</v>
      </c>
      <c r="L11" s="31" t="s">
        <v>68</v>
      </c>
      <c r="M11" s="31" t="s">
        <v>69</v>
      </c>
      <c r="N11" s="32" t="s">
        <v>70</v>
      </c>
      <c r="O11" s="31" t="s">
        <v>71</v>
      </c>
      <c r="P11" s="31" t="s">
        <v>84</v>
      </c>
    </row>
    <row r="12" spans="1:16" ht="13.2" customHeight="1" x14ac:dyDescent="0.3">
      <c r="A12" s="21">
        <v>1</v>
      </c>
      <c r="B12" s="21">
        <v>300</v>
      </c>
      <c r="C12" s="29">
        <v>3010</v>
      </c>
      <c r="D12" s="22">
        <v>1</v>
      </c>
      <c r="E12" s="22" t="s">
        <v>34</v>
      </c>
      <c r="F12" s="30" t="s">
        <v>85</v>
      </c>
      <c r="G12" s="30"/>
      <c r="H12" s="31" t="str">
        <f t="shared" si="0"/>
        <v>Katholische Kirchengemeinde St. Gallus Alzey-Weinheim, Filiale Offenheim St. Martinus</v>
      </c>
      <c r="I12" s="31" t="s">
        <v>36</v>
      </c>
      <c r="J12" s="31" t="s">
        <v>80</v>
      </c>
      <c r="K12" s="31" t="s">
        <v>86</v>
      </c>
      <c r="L12" s="31" t="s">
        <v>68</v>
      </c>
      <c r="M12" s="31" t="s">
        <v>69</v>
      </c>
      <c r="N12" s="32" t="s">
        <v>70</v>
      </c>
      <c r="O12" s="31" t="s">
        <v>71</v>
      </c>
      <c r="P12" s="31" t="s">
        <v>84</v>
      </c>
    </row>
    <row r="13" spans="1:16" ht="13.2" customHeight="1" x14ac:dyDescent="0.3">
      <c r="A13" s="21">
        <v>1</v>
      </c>
      <c r="B13" s="21">
        <v>300</v>
      </c>
      <c r="C13" s="29">
        <v>3011</v>
      </c>
      <c r="D13" s="22">
        <v>1</v>
      </c>
      <c r="E13" s="22" t="s">
        <v>34</v>
      </c>
      <c r="F13" s="30" t="s">
        <v>87</v>
      </c>
      <c r="G13" s="30"/>
      <c r="H13" s="31" t="str">
        <f t="shared" si="0"/>
        <v>Katholische Kirchengemeinde St. Remigius Armsheim</v>
      </c>
      <c r="I13" s="31" t="s">
        <v>36</v>
      </c>
      <c r="J13" s="31" t="s">
        <v>88</v>
      </c>
      <c r="K13" s="31" t="s">
        <v>89</v>
      </c>
      <c r="L13" s="31" t="s">
        <v>90</v>
      </c>
      <c r="M13" s="31" t="s">
        <v>91</v>
      </c>
      <c r="N13" s="32" t="s">
        <v>92</v>
      </c>
      <c r="O13" s="31" t="s">
        <v>93</v>
      </c>
      <c r="P13" s="31" t="s">
        <v>94</v>
      </c>
    </row>
    <row r="14" spans="1:16" ht="13.2" customHeight="1" x14ac:dyDescent="0.3">
      <c r="A14" s="21">
        <v>1</v>
      </c>
      <c r="B14" s="21">
        <v>300</v>
      </c>
      <c r="C14" s="29">
        <v>3012</v>
      </c>
      <c r="D14" s="22">
        <v>1</v>
      </c>
      <c r="E14" s="22" t="s">
        <v>34</v>
      </c>
      <c r="F14" s="30" t="s">
        <v>95</v>
      </c>
      <c r="G14" s="30"/>
      <c r="H14" s="31" t="str">
        <f t="shared" si="0"/>
        <v>Katholische Kirchengemeinde Maria Hilf Aschbach</v>
      </c>
      <c r="I14" s="31" t="s">
        <v>36</v>
      </c>
      <c r="J14" s="31" t="s">
        <v>96</v>
      </c>
      <c r="K14" s="31" t="s">
        <v>97</v>
      </c>
      <c r="L14" s="31" t="s">
        <v>98</v>
      </c>
      <c r="M14" s="31" t="s">
        <v>99</v>
      </c>
      <c r="N14" s="32" t="s">
        <v>100</v>
      </c>
      <c r="O14" s="31" t="s">
        <v>101</v>
      </c>
      <c r="P14" s="31" t="s">
        <v>102</v>
      </c>
    </row>
    <row r="15" spans="1:16" ht="13.2" customHeight="1" x14ac:dyDescent="0.3">
      <c r="A15" s="21">
        <v>1</v>
      </c>
      <c r="B15" s="21">
        <v>300</v>
      </c>
      <c r="C15" s="29">
        <v>3013</v>
      </c>
      <c r="D15" s="22">
        <v>1</v>
      </c>
      <c r="E15" s="22" t="s">
        <v>34</v>
      </c>
      <c r="F15" s="30" t="s">
        <v>103</v>
      </c>
      <c r="G15" s="30"/>
      <c r="H15" s="31" t="str">
        <f t="shared" si="0"/>
        <v>Katholische Kirchengemeinde St. Petrus in Ketten Astheim</v>
      </c>
      <c r="I15" s="31" t="s">
        <v>36</v>
      </c>
      <c r="J15" s="31" t="s">
        <v>104</v>
      </c>
      <c r="K15" s="31" t="s">
        <v>105</v>
      </c>
      <c r="L15" s="31" t="s">
        <v>106</v>
      </c>
      <c r="M15" s="31" t="s">
        <v>99</v>
      </c>
      <c r="N15" s="32" t="s">
        <v>107</v>
      </c>
      <c r="O15" s="31" t="s">
        <v>108</v>
      </c>
      <c r="P15" s="31" t="s">
        <v>109</v>
      </c>
    </row>
    <row r="16" spans="1:16" ht="13.2" customHeight="1" x14ac:dyDescent="0.3">
      <c r="A16" s="21">
        <v>1</v>
      </c>
      <c r="B16" s="21">
        <v>300</v>
      </c>
      <c r="C16" s="29">
        <v>3014</v>
      </c>
      <c r="D16" s="22">
        <v>1</v>
      </c>
      <c r="E16" s="22" t="s">
        <v>34</v>
      </c>
      <c r="F16" s="30" t="s">
        <v>110</v>
      </c>
      <c r="G16" s="30"/>
      <c r="H16" s="31" t="str">
        <f t="shared" si="0"/>
        <v>Katholische Kirchengemeinde St. Josef Babenhausen</v>
      </c>
      <c r="I16" s="31" t="s">
        <v>36</v>
      </c>
      <c r="J16" s="31" t="s">
        <v>111</v>
      </c>
      <c r="K16" s="31" t="s">
        <v>112</v>
      </c>
      <c r="L16" s="31" t="s">
        <v>113</v>
      </c>
      <c r="M16" s="31" t="s">
        <v>114</v>
      </c>
      <c r="N16" s="32" t="s">
        <v>115</v>
      </c>
      <c r="O16" s="31" t="s">
        <v>112</v>
      </c>
      <c r="P16" s="31" t="s">
        <v>116</v>
      </c>
    </row>
    <row r="17" spans="1:16" ht="13.2" customHeight="1" x14ac:dyDescent="0.3">
      <c r="A17" s="21">
        <v>1</v>
      </c>
      <c r="B17" s="21">
        <v>300</v>
      </c>
      <c r="C17" s="29">
        <v>3015</v>
      </c>
      <c r="D17" s="22">
        <v>1</v>
      </c>
      <c r="E17" s="22" t="s">
        <v>34</v>
      </c>
      <c r="F17" s="30" t="s">
        <v>117</v>
      </c>
      <c r="G17" s="30"/>
      <c r="H17" s="31" t="str">
        <f t="shared" si="0"/>
        <v>Katholische Kirchengemeinde Johannes d. Täufer Bad König</v>
      </c>
      <c r="I17" s="31" t="s">
        <v>36</v>
      </c>
      <c r="J17" s="31" t="s">
        <v>118</v>
      </c>
      <c r="K17" s="31" t="s">
        <v>119</v>
      </c>
      <c r="L17" s="31" t="s">
        <v>120</v>
      </c>
      <c r="M17" s="31" t="s">
        <v>121</v>
      </c>
      <c r="N17" s="32" t="s">
        <v>122</v>
      </c>
      <c r="O17" s="31" t="s">
        <v>119</v>
      </c>
      <c r="P17" s="31" t="s">
        <v>123</v>
      </c>
    </row>
    <row r="18" spans="1:16" ht="13.2" customHeight="1" x14ac:dyDescent="0.3">
      <c r="A18" s="21">
        <v>1</v>
      </c>
      <c r="B18" s="21">
        <v>300</v>
      </c>
      <c r="C18" s="29">
        <v>3016</v>
      </c>
      <c r="D18" s="22">
        <v>1</v>
      </c>
      <c r="E18" s="22" t="s">
        <v>34</v>
      </c>
      <c r="F18" s="30" t="s">
        <v>124</v>
      </c>
      <c r="G18" s="30"/>
      <c r="H18" s="31" t="str">
        <f t="shared" si="0"/>
        <v>Katholische Kirchengemeinde St. Gordianus Bad Kreuznach-Planig</v>
      </c>
      <c r="I18" s="31" t="s">
        <v>36</v>
      </c>
      <c r="J18" s="31" t="s">
        <v>125</v>
      </c>
      <c r="K18" s="31" t="s">
        <v>126</v>
      </c>
      <c r="L18" s="31" t="s">
        <v>127</v>
      </c>
      <c r="M18" s="31" t="s">
        <v>128</v>
      </c>
      <c r="N18" s="32" t="s">
        <v>129</v>
      </c>
      <c r="O18" s="31" t="s">
        <v>126</v>
      </c>
      <c r="P18" s="31" t="s">
        <v>130</v>
      </c>
    </row>
    <row r="19" spans="1:16" ht="13.2" customHeight="1" x14ac:dyDescent="0.3">
      <c r="A19" s="21">
        <v>1</v>
      </c>
      <c r="B19" s="21">
        <v>300</v>
      </c>
      <c r="C19" s="29">
        <v>3017</v>
      </c>
      <c r="D19" s="22">
        <v>1</v>
      </c>
      <c r="E19" s="22" t="s">
        <v>34</v>
      </c>
      <c r="F19" s="30" t="s">
        <v>131</v>
      </c>
      <c r="G19" s="30"/>
      <c r="H19" s="31" t="str">
        <f t="shared" si="0"/>
        <v>Katholische Kirchengemeinde St. Bonifatius Bad Nauheim</v>
      </c>
      <c r="I19" s="31" t="s">
        <v>36</v>
      </c>
      <c r="J19" s="31" t="s">
        <v>132</v>
      </c>
      <c r="K19" s="31" t="s">
        <v>133</v>
      </c>
      <c r="L19" s="31" t="s">
        <v>134</v>
      </c>
      <c r="M19" s="31" t="s">
        <v>40</v>
      </c>
      <c r="N19" s="32" t="s">
        <v>135</v>
      </c>
      <c r="O19" s="31" t="s">
        <v>133</v>
      </c>
      <c r="P19" s="31" t="s">
        <v>136</v>
      </c>
    </row>
    <row r="20" spans="1:16" ht="13.2" customHeight="1" x14ac:dyDescent="0.3">
      <c r="A20" s="21">
        <v>1</v>
      </c>
      <c r="B20" s="21">
        <v>300</v>
      </c>
      <c r="C20" s="29">
        <v>3018</v>
      </c>
      <c r="D20" s="22">
        <v>1</v>
      </c>
      <c r="E20" s="22" t="s">
        <v>34</v>
      </c>
      <c r="F20" s="30" t="s">
        <v>137</v>
      </c>
      <c r="G20" s="30"/>
      <c r="H20" s="31" t="str">
        <f t="shared" si="0"/>
        <v>Katholische Kirchengemeinde St. Nikolaus Bad Vilbel</v>
      </c>
      <c r="I20" s="31" t="s">
        <v>36</v>
      </c>
      <c r="J20" s="31" t="s">
        <v>138</v>
      </c>
      <c r="K20" s="31" t="s">
        <v>139</v>
      </c>
      <c r="L20" s="31" t="s">
        <v>140</v>
      </c>
      <c r="M20" s="31" t="s">
        <v>141</v>
      </c>
      <c r="N20" s="32" t="s">
        <v>142</v>
      </c>
      <c r="O20" s="31" t="s">
        <v>139</v>
      </c>
      <c r="P20" s="31" t="s">
        <v>143</v>
      </c>
    </row>
    <row r="21" spans="1:16" ht="13.2" customHeight="1" x14ac:dyDescent="0.3">
      <c r="A21" s="21">
        <v>1</v>
      </c>
      <c r="B21" s="21">
        <v>300</v>
      </c>
      <c r="C21" s="29">
        <v>3019</v>
      </c>
      <c r="D21" s="22">
        <v>1</v>
      </c>
      <c r="E21" s="22" t="s">
        <v>34</v>
      </c>
      <c r="F21" s="30" t="s">
        <v>144</v>
      </c>
      <c r="G21" s="30"/>
      <c r="H21" s="31" t="str">
        <f t="shared" si="0"/>
        <v>Katholische Kirchengemeinde St. Nikolaus Bad Vilbel, Filiale Bad Vilbel-Dortelweil</v>
      </c>
      <c r="I21" s="31" t="s">
        <v>36</v>
      </c>
      <c r="J21" s="31" t="s">
        <v>138</v>
      </c>
      <c r="K21" s="31" t="s">
        <v>145</v>
      </c>
      <c r="L21" s="31" t="s">
        <v>140</v>
      </c>
      <c r="M21" s="31" t="s">
        <v>141</v>
      </c>
      <c r="N21" s="32" t="s">
        <v>142</v>
      </c>
      <c r="O21" s="31" t="s">
        <v>139</v>
      </c>
      <c r="P21" s="31" t="s">
        <v>143</v>
      </c>
    </row>
    <row r="22" spans="1:16" ht="13.2" customHeight="1" x14ac:dyDescent="0.3">
      <c r="A22" s="21">
        <v>1</v>
      </c>
      <c r="B22" s="21">
        <v>300</v>
      </c>
      <c r="C22" s="29">
        <v>3020</v>
      </c>
      <c r="D22" s="22">
        <v>1</v>
      </c>
      <c r="E22" s="22" t="s">
        <v>34</v>
      </c>
      <c r="F22" s="30" t="s">
        <v>146</v>
      </c>
      <c r="G22" s="30"/>
      <c r="H22" s="31" t="str">
        <f t="shared" si="0"/>
        <v>Katholische Kirchengemeinde St. Nikolaus Bad Vilbel, Filiale Bad Vilbel-Massenheim</v>
      </c>
      <c r="I22" s="31" t="s">
        <v>36</v>
      </c>
      <c r="J22" s="31" t="s">
        <v>138</v>
      </c>
      <c r="K22" s="31" t="s">
        <v>147</v>
      </c>
      <c r="L22" s="31" t="s">
        <v>140</v>
      </c>
      <c r="M22" s="31" t="s">
        <v>141</v>
      </c>
      <c r="N22" s="32" t="s">
        <v>142</v>
      </c>
      <c r="O22" s="31" t="s">
        <v>139</v>
      </c>
      <c r="P22" s="31" t="s">
        <v>143</v>
      </c>
    </row>
    <row r="23" spans="1:16" ht="13.2" customHeight="1" x14ac:dyDescent="0.3">
      <c r="A23" s="21">
        <v>1</v>
      </c>
      <c r="B23" s="21">
        <v>300</v>
      </c>
      <c r="C23" s="29">
        <v>3021</v>
      </c>
      <c r="D23" s="22">
        <v>1</v>
      </c>
      <c r="E23" s="22" t="s">
        <v>34</v>
      </c>
      <c r="F23" s="30" t="s">
        <v>148</v>
      </c>
      <c r="G23" s="30"/>
      <c r="H23" s="31" t="str">
        <f t="shared" si="0"/>
        <v>Katholische Kirchengemeinde Verklärung Christi Bad Vilbel-Heilsberg</v>
      </c>
      <c r="I23" s="31" t="s">
        <v>36</v>
      </c>
      <c r="J23" s="31" t="s">
        <v>149</v>
      </c>
      <c r="K23" s="31" t="s">
        <v>150</v>
      </c>
      <c r="L23" s="31" t="s">
        <v>151</v>
      </c>
      <c r="M23" s="31" t="s">
        <v>152</v>
      </c>
      <c r="N23" s="32" t="s">
        <v>142</v>
      </c>
      <c r="O23" s="31" t="s">
        <v>150</v>
      </c>
      <c r="P23" s="31" t="s">
        <v>153</v>
      </c>
    </row>
    <row r="24" spans="1:16" ht="13.2" customHeight="1" x14ac:dyDescent="0.3">
      <c r="A24" s="21">
        <v>1</v>
      </c>
      <c r="B24" s="21">
        <v>300</v>
      </c>
      <c r="C24" s="29">
        <v>3022</v>
      </c>
      <c r="D24" s="22">
        <v>1</v>
      </c>
      <c r="E24" s="22" t="s">
        <v>34</v>
      </c>
      <c r="F24" s="30" t="s">
        <v>154</v>
      </c>
      <c r="G24" s="30"/>
      <c r="H24" s="31" t="str">
        <f t="shared" si="0"/>
        <v>Katholische Kirchengemeinde Hl. Kreuz Bad Wimpfen</v>
      </c>
      <c r="I24" s="31" t="s">
        <v>36</v>
      </c>
      <c r="J24" s="31" t="s">
        <v>155</v>
      </c>
      <c r="K24" s="31" t="s">
        <v>156</v>
      </c>
      <c r="L24" s="31" t="s">
        <v>157</v>
      </c>
      <c r="M24" s="31" t="s">
        <v>40</v>
      </c>
      <c r="N24" s="32" t="s">
        <v>158</v>
      </c>
      <c r="O24" s="31" t="s">
        <v>159</v>
      </c>
      <c r="P24" s="31" t="s">
        <v>160</v>
      </c>
    </row>
    <row r="25" spans="1:16" ht="13.2" customHeight="1" x14ac:dyDescent="0.3">
      <c r="A25" s="21">
        <v>1</v>
      </c>
      <c r="B25" s="21">
        <v>300</v>
      </c>
      <c r="C25" s="29">
        <v>3023</v>
      </c>
      <c r="D25" s="22">
        <v>1</v>
      </c>
      <c r="E25" s="22" t="s">
        <v>34</v>
      </c>
      <c r="F25" s="30" t="s">
        <v>161</v>
      </c>
      <c r="G25" s="30"/>
      <c r="H25" s="31" t="str">
        <f t="shared" si="0"/>
        <v>Katholische Kirchengemeinde St. Philippus u. Jakobus Badenheim</v>
      </c>
      <c r="I25" s="31" t="s">
        <v>36</v>
      </c>
      <c r="J25" s="31" t="s">
        <v>162</v>
      </c>
      <c r="K25" s="31" t="s">
        <v>163</v>
      </c>
      <c r="L25" s="31" t="s">
        <v>106</v>
      </c>
      <c r="M25" s="31" t="s">
        <v>141</v>
      </c>
      <c r="N25" s="32" t="s">
        <v>164</v>
      </c>
      <c r="O25" s="31" t="s">
        <v>165</v>
      </c>
      <c r="P25" s="31" t="s">
        <v>166</v>
      </c>
    </row>
    <row r="26" spans="1:16" ht="13.2" customHeight="1" x14ac:dyDescent="0.3">
      <c r="A26" s="21">
        <v>1</v>
      </c>
      <c r="B26" s="21">
        <v>300</v>
      </c>
      <c r="C26" s="29">
        <v>3024</v>
      </c>
      <c r="D26" s="22">
        <v>1</v>
      </c>
      <c r="E26" s="22" t="s">
        <v>34</v>
      </c>
      <c r="F26" s="30" t="s">
        <v>167</v>
      </c>
      <c r="G26" s="30"/>
      <c r="H26" s="31" t="str">
        <f t="shared" si="0"/>
        <v>Katholische Kirchengemeinde St. Philippus u. Jakobus Badenheim, Filiale Pfaffen-Schwabenheim</v>
      </c>
      <c r="I26" s="31" t="s">
        <v>36</v>
      </c>
      <c r="J26" s="31" t="s">
        <v>162</v>
      </c>
      <c r="K26" s="31" t="s">
        <v>168</v>
      </c>
      <c r="L26" s="31" t="s">
        <v>106</v>
      </c>
      <c r="M26" s="31" t="s">
        <v>141</v>
      </c>
      <c r="N26" s="32" t="s">
        <v>164</v>
      </c>
      <c r="O26" s="31" t="s">
        <v>165</v>
      </c>
      <c r="P26" s="31" t="s">
        <v>169</v>
      </c>
    </row>
    <row r="27" spans="1:16" ht="13.2" customHeight="1" x14ac:dyDescent="0.3">
      <c r="A27" s="21">
        <v>1</v>
      </c>
      <c r="B27" s="21">
        <v>300</v>
      </c>
      <c r="C27" s="29">
        <v>3025</v>
      </c>
      <c r="D27" s="22">
        <v>1</v>
      </c>
      <c r="E27" s="22" t="s">
        <v>34</v>
      </c>
      <c r="F27" s="30" t="s">
        <v>170</v>
      </c>
      <c r="G27" s="30"/>
      <c r="H27" s="31" t="str">
        <f t="shared" si="0"/>
        <v>Katholische Kirchengemeinde St. Lambertus Bechtheim</v>
      </c>
      <c r="I27" s="31" t="s">
        <v>36</v>
      </c>
      <c r="J27" s="31" t="s">
        <v>171</v>
      </c>
      <c r="K27" s="31" t="s">
        <v>172</v>
      </c>
      <c r="L27" s="31" t="s">
        <v>173</v>
      </c>
      <c r="M27" s="31" t="s">
        <v>174</v>
      </c>
      <c r="N27" s="32" t="s">
        <v>175</v>
      </c>
      <c r="O27" s="31" t="s">
        <v>176</v>
      </c>
      <c r="P27" s="31" t="s">
        <v>177</v>
      </c>
    </row>
    <row r="28" spans="1:16" ht="13.2" customHeight="1" x14ac:dyDescent="0.3">
      <c r="A28" s="21">
        <v>1</v>
      </c>
      <c r="B28" s="21">
        <v>300</v>
      </c>
      <c r="C28" s="29">
        <v>3026</v>
      </c>
      <c r="D28" s="22">
        <v>1</v>
      </c>
      <c r="E28" s="22" t="s">
        <v>34</v>
      </c>
      <c r="F28" s="30" t="s">
        <v>178</v>
      </c>
      <c r="G28" s="30"/>
      <c r="H28" s="31" t="str">
        <f t="shared" si="0"/>
        <v>Katholische Kirchengemeinde Mariae Himmelfahrt u. St. Christophorus Bechtolsheim</v>
      </c>
      <c r="I28" s="31" t="s">
        <v>36</v>
      </c>
      <c r="J28" s="31" t="s">
        <v>179</v>
      </c>
      <c r="K28" s="31" t="s">
        <v>180</v>
      </c>
      <c r="L28" s="31" t="s">
        <v>181</v>
      </c>
      <c r="M28" s="31" t="s">
        <v>141</v>
      </c>
      <c r="N28" s="32" t="s">
        <v>182</v>
      </c>
      <c r="O28" s="31" t="s">
        <v>183</v>
      </c>
      <c r="P28" s="31" t="s">
        <v>184</v>
      </c>
    </row>
    <row r="29" spans="1:16" ht="13.2" customHeight="1" x14ac:dyDescent="0.3">
      <c r="A29" s="21">
        <v>1</v>
      </c>
      <c r="B29" s="21">
        <v>300</v>
      </c>
      <c r="C29" s="29">
        <v>3027</v>
      </c>
      <c r="D29" s="22">
        <v>1</v>
      </c>
      <c r="E29" s="22" t="s">
        <v>34</v>
      </c>
      <c r="F29" s="30" t="s">
        <v>185</v>
      </c>
      <c r="G29" s="30"/>
      <c r="H29" s="31" t="str">
        <f t="shared" si="0"/>
        <v>Katholische Kirchengemeinde Mariae Himmelfahrt u. St. Christophorus Bechtolsheim, Filiale Biebelnheim St. Christophorus</v>
      </c>
      <c r="I29" s="31" t="s">
        <v>36</v>
      </c>
      <c r="J29" s="31" t="s">
        <v>179</v>
      </c>
      <c r="K29" s="31" t="s">
        <v>186</v>
      </c>
      <c r="L29" s="31" t="s">
        <v>181</v>
      </c>
      <c r="M29" s="31" t="s">
        <v>141</v>
      </c>
      <c r="N29" s="32" t="s">
        <v>182</v>
      </c>
      <c r="O29" s="31" t="s">
        <v>183</v>
      </c>
      <c r="P29" s="31" t="s">
        <v>184</v>
      </c>
    </row>
    <row r="30" spans="1:16" ht="13.2" customHeight="1" x14ac:dyDescent="0.3">
      <c r="A30" s="21">
        <v>1</v>
      </c>
      <c r="B30" s="21">
        <v>300</v>
      </c>
      <c r="C30" s="29">
        <v>3028</v>
      </c>
      <c r="D30" s="22">
        <v>1</v>
      </c>
      <c r="E30" s="22" t="s">
        <v>34</v>
      </c>
      <c r="F30" s="30" t="s">
        <v>187</v>
      </c>
      <c r="G30" s="30"/>
      <c r="H30" s="31" t="str">
        <f t="shared" si="0"/>
        <v>Katholische Kirchengemeinde St. Leonhard, St. Konrad v. Parzham Beerfelden</v>
      </c>
      <c r="I30" s="31" t="s">
        <v>36</v>
      </c>
      <c r="J30" s="31" t="s">
        <v>188</v>
      </c>
      <c r="K30" s="31" t="s">
        <v>189</v>
      </c>
      <c r="L30" s="31" t="s">
        <v>190</v>
      </c>
      <c r="M30" s="31" t="s">
        <v>128</v>
      </c>
      <c r="N30" s="32" t="s">
        <v>191</v>
      </c>
      <c r="O30" s="31" t="s">
        <v>192</v>
      </c>
      <c r="P30" s="31" t="s">
        <v>84</v>
      </c>
    </row>
    <row r="31" spans="1:16" ht="13.2" customHeight="1" x14ac:dyDescent="0.3">
      <c r="A31" s="21">
        <v>1</v>
      </c>
      <c r="B31" s="21">
        <v>300</v>
      </c>
      <c r="C31" s="29">
        <v>3029</v>
      </c>
      <c r="D31" s="22">
        <v>1</v>
      </c>
      <c r="E31" s="22" t="s">
        <v>34</v>
      </c>
      <c r="F31" s="30" t="s">
        <v>193</v>
      </c>
      <c r="G31" s="30"/>
      <c r="H31" s="31" t="str">
        <f t="shared" si="0"/>
        <v>Katholische Kirchengemeinde St. Georg Bensheim</v>
      </c>
      <c r="I31" s="31" t="s">
        <v>36</v>
      </c>
      <c r="J31" s="31" t="s">
        <v>194</v>
      </c>
      <c r="K31" s="31" t="s">
        <v>195</v>
      </c>
      <c r="L31" s="31" t="s">
        <v>196</v>
      </c>
      <c r="M31" s="31" t="s">
        <v>197</v>
      </c>
      <c r="N31" s="32" t="s">
        <v>198</v>
      </c>
      <c r="O31" s="31" t="s">
        <v>195</v>
      </c>
      <c r="P31" s="31" t="s">
        <v>199</v>
      </c>
    </row>
    <row r="32" spans="1:16" ht="13.2" customHeight="1" x14ac:dyDescent="0.3">
      <c r="A32" s="21">
        <v>1</v>
      </c>
      <c r="B32" s="21">
        <v>300</v>
      </c>
      <c r="C32" s="29">
        <v>3030</v>
      </c>
      <c r="D32" s="22">
        <v>1</v>
      </c>
      <c r="E32" s="22" t="s">
        <v>34</v>
      </c>
      <c r="F32" s="30" t="s">
        <v>200</v>
      </c>
      <c r="G32" s="30"/>
      <c r="H32" s="31" t="str">
        <f t="shared" si="0"/>
        <v>Katholische Kirchengemeinde St. Laurentius Bensheim</v>
      </c>
      <c r="I32" s="31" t="s">
        <v>36</v>
      </c>
      <c r="J32" s="31" t="s">
        <v>201</v>
      </c>
      <c r="K32" s="31" t="s">
        <v>195</v>
      </c>
      <c r="L32" s="31" t="s">
        <v>202</v>
      </c>
      <c r="M32" s="31" t="s">
        <v>203</v>
      </c>
      <c r="N32" s="32" t="s">
        <v>198</v>
      </c>
      <c r="O32" s="31" t="s">
        <v>195</v>
      </c>
      <c r="P32" s="31" t="s">
        <v>204</v>
      </c>
    </row>
    <row r="33" spans="1:16" ht="13.2" customHeight="1" x14ac:dyDescent="0.3">
      <c r="A33" s="21">
        <v>1</v>
      </c>
      <c r="B33" s="21">
        <v>300</v>
      </c>
      <c r="C33" s="29">
        <v>3031</v>
      </c>
      <c r="D33" s="22">
        <v>1</v>
      </c>
      <c r="E33" s="22" t="s">
        <v>34</v>
      </c>
      <c r="F33" s="30" t="s">
        <v>205</v>
      </c>
      <c r="G33" s="30"/>
      <c r="H33" s="31" t="str">
        <f t="shared" si="0"/>
        <v>Katholische Kirchengemeinde Heilig Kreuz Bensheim-Auerbach</v>
      </c>
      <c r="I33" s="31" t="s">
        <v>36</v>
      </c>
      <c r="J33" s="31" t="s">
        <v>206</v>
      </c>
      <c r="K33" s="31" t="s">
        <v>207</v>
      </c>
      <c r="L33" s="31" t="s">
        <v>208</v>
      </c>
      <c r="M33" s="31" t="s">
        <v>209</v>
      </c>
      <c r="N33" s="32" t="s">
        <v>198</v>
      </c>
      <c r="O33" s="31" t="s">
        <v>207</v>
      </c>
      <c r="P33" s="31" t="s">
        <v>210</v>
      </c>
    </row>
    <row r="34" spans="1:16" ht="13.2" customHeight="1" x14ac:dyDescent="0.3">
      <c r="A34" s="21">
        <v>1</v>
      </c>
      <c r="B34" s="21">
        <v>300</v>
      </c>
      <c r="C34" s="29">
        <v>3032</v>
      </c>
      <c r="D34" s="22">
        <v>1</v>
      </c>
      <c r="E34" s="22" t="s">
        <v>34</v>
      </c>
      <c r="F34" s="30" t="s">
        <v>211</v>
      </c>
      <c r="G34" s="30"/>
      <c r="H34" s="31" t="str">
        <f t="shared" si="0"/>
        <v>Katholische Kirchengemeinde St. Bartholomäus Biblis</v>
      </c>
      <c r="I34" s="31" t="s">
        <v>36</v>
      </c>
      <c r="J34" s="31" t="s">
        <v>212</v>
      </c>
      <c r="K34" s="31" t="s">
        <v>213</v>
      </c>
      <c r="L34" s="31" t="s">
        <v>214</v>
      </c>
      <c r="M34" s="31" t="s">
        <v>99</v>
      </c>
      <c r="N34" s="32" t="s">
        <v>215</v>
      </c>
      <c r="O34" s="31" t="s">
        <v>213</v>
      </c>
      <c r="P34" s="31" t="s">
        <v>216</v>
      </c>
    </row>
    <row r="35" spans="1:16" ht="13.2" customHeight="1" x14ac:dyDescent="0.3">
      <c r="A35" s="21">
        <v>1</v>
      </c>
      <c r="B35" s="21">
        <v>300</v>
      </c>
      <c r="C35" s="29">
        <v>3033</v>
      </c>
      <c r="D35" s="22">
        <v>1</v>
      </c>
      <c r="E35" s="22" t="s">
        <v>34</v>
      </c>
      <c r="F35" s="30" t="s">
        <v>217</v>
      </c>
      <c r="G35" s="30"/>
      <c r="H35" s="31" t="str">
        <f t="shared" si="0"/>
        <v>Katholische Kirchengemeinde St. Bartholomäus Biblis, Filiale Gross-Rohrheim St. Theresia v.K.J.</v>
      </c>
      <c r="I35" s="31" t="s">
        <v>36</v>
      </c>
      <c r="J35" s="31" t="s">
        <v>212</v>
      </c>
      <c r="K35" s="31" t="s">
        <v>218</v>
      </c>
      <c r="L35" s="31" t="s">
        <v>214</v>
      </c>
      <c r="M35" s="31" t="s">
        <v>99</v>
      </c>
      <c r="N35" s="32" t="s">
        <v>215</v>
      </c>
      <c r="O35" s="31" t="s">
        <v>213</v>
      </c>
      <c r="P35" s="31" t="s">
        <v>219</v>
      </c>
    </row>
    <row r="36" spans="1:16" ht="13.2" customHeight="1" x14ac:dyDescent="0.3">
      <c r="A36" s="21">
        <v>1</v>
      </c>
      <c r="B36" s="21">
        <v>300</v>
      </c>
      <c r="C36" s="29">
        <v>3034</v>
      </c>
      <c r="D36" s="22">
        <v>1</v>
      </c>
      <c r="E36" s="22" t="s">
        <v>34</v>
      </c>
      <c r="F36" s="30" t="s">
        <v>220</v>
      </c>
      <c r="G36" s="30"/>
      <c r="H36" s="31" t="str">
        <f t="shared" si="0"/>
        <v>Katholische Kirchengemeinde St. Maria Goretti Biebesheim</v>
      </c>
      <c r="I36" s="31" t="s">
        <v>36</v>
      </c>
      <c r="J36" s="31" t="s">
        <v>221</v>
      </c>
      <c r="K36" s="31" t="s">
        <v>222</v>
      </c>
      <c r="L36" s="31" t="s">
        <v>223</v>
      </c>
      <c r="M36" s="31" t="s">
        <v>224</v>
      </c>
      <c r="N36" s="32" t="s">
        <v>225</v>
      </c>
      <c r="O36" s="31" t="s">
        <v>222</v>
      </c>
      <c r="P36" s="31" t="s">
        <v>226</v>
      </c>
    </row>
    <row r="37" spans="1:16" ht="13.2" customHeight="1" x14ac:dyDescent="0.3">
      <c r="A37" s="21">
        <v>1</v>
      </c>
      <c r="B37" s="21">
        <v>300</v>
      </c>
      <c r="C37" s="29">
        <v>3035</v>
      </c>
      <c r="D37" s="22">
        <v>1</v>
      </c>
      <c r="E37" s="22" t="s">
        <v>34</v>
      </c>
      <c r="F37" s="30" t="s">
        <v>227</v>
      </c>
      <c r="G37" s="30"/>
      <c r="H37" s="31" t="str">
        <f t="shared" si="0"/>
        <v>Katholische Kirchengemeinde St. Maria Goretti Biebesheim, Filiale Stockstadt</v>
      </c>
      <c r="I37" s="31" t="s">
        <v>36</v>
      </c>
      <c r="J37" s="31" t="s">
        <v>221</v>
      </c>
      <c r="K37" s="31" t="s">
        <v>228</v>
      </c>
      <c r="L37" s="31" t="s">
        <v>223</v>
      </c>
      <c r="M37" s="31" t="s">
        <v>224</v>
      </c>
      <c r="N37" s="32" t="s">
        <v>225</v>
      </c>
      <c r="O37" s="31" t="s">
        <v>222</v>
      </c>
      <c r="P37" s="31" t="s">
        <v>84</v>
      </c>
    </row>
    <row r="38" spans="1:16" ht="13.2" customHeight="1" x14ac:dyDescent="0.3">
      <c r="A38" s="21">
        <v>1</v>
      </c>
      <c r="B38" s="21">
        <v>300</v>
      </c>
      <c r="C38" s="29">
        <v>3036</v>
      </c>
      <c r="D38" s="22">
        <v>1</v>
      </c>
      <c r="E38" s="22" t="s">
        <v>34</v>
      </c>
      <c r="F38" s="30" t="s">
        <v>229</v>
      </c>
      <c r="G38" s="30"/>
      <c r="H38" s="31" t="str">
        <f t="shared" si="0"/>
        <v>Katholische Kirchengemeinde St. Martin Bingen</v>
      </c>
      <c r="I38" s="31" t="s">
        <v>36</v>
      </c>
      <c r="J38" s="31" t="s">
        <v>230</v>
      </c>
      <c r="K38" s="31" t="s">
        <v>231</v>
      </c>
      <c r="L38" s="31" t="s">
        <v>232</v>
      </c>
      <c r="M38" s="31" t="s">
        <v>128</v>
      </c>
      <c r="N38" s="32" t="s">
        <v>233</v>
      </c>
      <c r="O38" s="31" t="s">
        <v>231</v>
      </c>
      <c r="P38" s="31" t="s">
        <v>234</v>
      </c>
    </row>
    <row r="39" spans="1:16" ht="13.2" customHeight="1" x14ac:dyDescent="0.3">
      <c r="A39" s="21">
        <v>1</v>
      </c>
      <c r="B39" s="21">
        <v>300</v>
      </c>
      <c r="C39" s="29">
        <v>3037</v>
      </c>
      <c r="D39" s="22">
        <v>1</v>
      </c>
      <c r="E39" s="22" t="s">
        <v>34</v>
      </c>
      <c r="F39" s="30" t="s">
        <v>235</v>
      </c>
      <c r="G39" s="30"/>
      <c r="H39" s="31" t="str">
        <f t="shared" si="0"/>
        <v>Katholische Kirchengemeinde St. Aureus u. Justina Bingen-Büdesheim</v>
      </c>
      <c r="I39" s="31" t="s">
        <v>36</v>
      </c>
      <c r="J39" s="31" t="s">
        <v>236</v>
      </c>
      <c r="K39" s="31" t="s">
        <v>237</v>
      </c>
      <c r="L39" s="31" t="s">
        <v>238</v>
      </c>
      <c r="M39" s="31" t="s">
        <v>239</v>
      </c>
      <c r="N39" s="32" t="s">
        <v>233</v>
      </c>
      <c r="O39" s="31" t="s">
        <v>237</v>
      </c>
      <c r="P39" s="31" t="s">
        <v>240</v>
      </c>
    </row>
    <row r="40" spans="1:16" ht="13.2" customHeight="1" x14ac:dyDescent="0.3">
      <c r="A40" s="21">
        <v>1</v>
      </c>
      <c r="B40" s="21">
        <v>300</v>
      </c>
      <c r="C40" s="29">
        <v>3038</v>
      </c>
      <c r="D40" s="22">
        <v>1</v>
      </c>
      <c r="E40" s="22" t="s">
        <v>34</v>
      </c>
      <c r="F40" s="30" t="s">
        <v>241</v>
      </c>
      <c r="G40" s="30"/>
      <c r="H40" s="31" t="str">
        <f t="shared" si="0"/>
        <v>Katholische Kirchengemeinde St. Gordianus u.  Epimachus Bingen-Dietersheim</v>
      </c>
      <c r="I40" s="31" t="s">
        <v>36</v>
      </c>
      <c r="J40" s="31" t="s">
        <v>242</v>
      </c>
      <c r="K40" s="31" t="s">
        <v>243</v>
      </c>
      <c r="L40" s="31" t="s">
        <v>244</v>
      </c>
      <c r="M40" s="31" t="s">
        <v>245</v>
      </c>
      <c r="N40" s="32" t="s">
        <v>233</v>
      </c>
      <c r="O40" s="31" t="s">
        <v>243</v>
      </c>
      <c r="P40" s="31" t="s">
        <v>246</v>
      </c>
    </row>
    <row r="41" spans="1:16" ht="13.2" customHeight="1" x14ac:dyDescent="0.3">
      <c r="A41" s="21">
        <v>1</v>
      </c>
      <c r="B41" s="21">
        <v>300</v>
      </c>
      <c r="C41" s="29">
        <v>3039</v>
      </c>
      <c r="D41" s="22">
        <v>1</v>
      </c>
      <c r="E41" s="22" t="s">
        <v>34</v>
      </c>
      <c r="F41" s="30" t="s">
        <v>247</v>
      </c>
      <c r="G41" s="30"/>
      <c r="H41" s="31" t="str">
        <f t="shared" si="0"/>
        <v>Katholische Kirchengemeinde St. Gordianus u. Epimachus Bingen-Dietersheim, Filiale Bingen-Sponsheim</v>
      </c>
      <c r="I41" s="31" t="s">
        <v>36</v>
      </c>
      <c r="J41" s="31" t="s">
        <v>248</v>
      </c>
      <c r="K41" s="31" t="s">
        <v>249</v>
      </c>
      <c r="L41" s="31" t="s">
        <v>244</v>
      </c>
      <c r="M41" s="31" t="s">
        <v>245</v>
      </c>
      <c r="N41" s="32" t="s">
        <v>233</v>
      </c>
      <c r="O41" s="31" t="s">
        <v>243</v>
      </c>
      <c r="P41" s="31" t="s">
        <v>84</v>
      </c>
    </row>
    <row r="42" spans="1:16" ht="13.2" customHeight="1" x14ac:dyDescent="0.3">
      <c r="A42" s="21">
        <v>1</v>
      </c>
      <c r="B42" s="21">
        <v>300</v>
      </c>
      <c r="C42" s="29">
        <v>3040</v>
      </c>
      <c r="D42" s="22">
        <v>1</v>
      </c>
      <c r="E42" s="22" t="s">
        <v>34</v>
      </c>
      <c r="F42" s="30" t="s">
        <v>250</v>
      </c>
      <c r="G42" s="30"/>
      <c r="H42" s="31" t="str">
        <f t="shared" si="0"/>
        <v>Katholische Kirchengemeinde St. Petrus und Paulus Bingen-Dromersheim</v>
      </c>
      <c r="I42" s="31" t="s">
        <v>36</v>
      </c>
      <c r="J42" s="31" t="s">
        <v>251</v>
      </c>
      <c r="K42" s="31" t="s">
        <v>252</v>
      </c>
      <c r="L42" s="31" t="s">
        <v>253</v>
      </c>
      <c r="M42" s="31" t="s">
        <v>40</v>
      </c>
      <c r="N42" s="32" t="s">
        <v>233</v>
      </c>
      <c r="O42" s="31" t="s">
        <v>252</v>
      </c>
      <c r="P42" s="31" t="s">
        <v>254</v>
      </c>
    </row>
    <row r="43" spans="1:16" ht="13.2" customHeight="1" x14ac:dyDescent="0.3">
      <c r="A43" s="21">
        <v>1</v>
      </c>
      <c r="B43" s="21">
        <v>300</v>
      </c>
      <c r="C43" s="29">
        <v>3041</v>
      </c>
      <c r="D43" s="22">
        <v>1</v>
      </c>
      <c r="E43" s="22" t="s">
        <v>34</v>
      </c>
      <c r="F43" s="30" t="s">
        <v>255</v>
      </c>
      <c r="G43" s="30"/>
      <c r="H43" s="31" t="str">
        <f t="shared" si="0"/>
        <v>Katholische Kirchengemeinde St. Petrus und Paulus Bingen-Dromersheim, Filiale Aspisheim</v>
      </c>
      <c r="I43" s="31" t="s">
        <v>36</v>
      </c>
      <c r="J43" s="31" t="s">
        <v>251</v>
      </c>
      <c r="K43" s="31" t="s">
        <v>256</v>
      </c>
      <c r="L43" s="31" t="s">
        <v>253</v>
      </c>
      <c r="M43" s="31" t="s">
        <v>40</v>
      </c>
      <c r="N43" s="32" t="s">
        <v>233</v>
      </c>
      <c r="O43" s="31" t="s">
        <v>252</v>
      </c>
      <c r="P43" s="31" t="s">
        <v>257</v>
      </c>
    </row>
    <row r="44" spans="1:16" ht="13.2" customHeight="1" x14ac:dyDescent="0.3">
      <c r="A44" s="21">
        <v>1</v>
      </c>
      <c r="B44" s="21">
        <v>300</v>
      </c>
      <c r="C44" s="29">
        <v>3042</v>
      </c>
      <c r="D44" s="22">
        <v>1</v>
      </c>
      <c r="E44" s="22" t="s">
        <v>34</v>
      </c>
      <c r="F44" s="30" t="s">
        <v>258</v>
      </c>
      <c r="G44" s="30"/>
      <c r="H44" s="31" t="str">
        <f t="shared" si="0"/>
        <v>Katholische Kirchengemeinde St. Pankratius u. Bonifatius Bingen-Gaulsheim</v>
      </c>
      <c r="I44" s="31" t="s">
        <v>36</v>
      </c>
      <c r="J44" s="31" t="s">
        <v>259</v>
      </c>
      <c r="K44" s="31" t="s">
        <v>260</v>
      </c>
      <c r="L44" s="31" t="s">
        <v>261</v>
      </c>
      <c r="M44" s="31" t="s">
        <v>262</v>
      </c>
      <c r="N44" s="32" t="s">
        <v>233</v>
      </c>
      <c r="O44" s="31" t="s">
        <v>260</v>
      </c>
      <c r="P44" s="31" t="s">
        <v>263</v>
      </c>
    </row>
    <row r="45" spans="1:16" ht="13.2" customHeight="1" x14ac:dyDescent="0.3">
      <c r="A45" s="21">
        <v>1</v>
      </c>
      <c r="B45" s="21">
        <v>300</v>
      </c>
      <c r="C45" s="29">
        <v>3043</v>
      </c>
      <c r="D45" s="22">
        <v>1</v>
      </c>
      <c r="E45" s="22" t="s">
        <v>34</v>
      </c>
      <c r="F45" s="30" t="s">
        <v>264</v>
      </c>
      <c r="G45" s="30"/>
      <c r="H45" s="31" t="str">
        <f t="shared" si="0"/>
        <v>Katholische Kirchengemeinde Hl. Dreikönige Bingen-Kempten</v>
      </c>
      <c r="I45" s="31" t="s">
        <v>36</v>
      </c>
      <c r="J45" s="31" t="s">
        <v>265</v>
      </c>
      <c r="K45" s="31" t="s">
        <v>266</v>
      </c>
      <c r="L45" s="31" t="s">
        <v>267</v>
      </c>
      <c r="M45" s="31" t="s">
        <v>69</v>
      </c>
      <c r="N45" s="32" t="s">
        <v>233</v>
      </c>
      <c r="O45" s="31" t="s">
        <v>266</v>
      </c>
      <c r="P45" s="31" t="s">
        <v>268</v>
      </c>
    </row>
    <row r="46" spans="1:16" ht="13.2" customHeight="1" x14ac:dyDescent="0.3">
      <c r="A46" s="21">
        <v>1</v>
      </c>
      <c r="B46" s="21">
        <v>300</v>
      </c>
      <c r="C46" s="29">
        <v>3044</v>
      </c>
      <c r="D46" s="22">
        <v>1</v>
      </c>
      <c r="E46" s="22" t="s">
        <v>34</v>
      </c>
      <c r="F46" s="30" t="s">
        <v>269</v>
      </c>
      <c r="G46" s="30"/>
      <c r="H46" s="31" t="str">
        <f t="shared" si="0"/>
        <v>Katholische Kirchengemeinde Maria Himmelfahrt Birkenau</v>
      </c>
      <c r="I46" s="31" t="s">
        <v>36</v>
      </c>
      <c r="J46" s="31" t="s">
        <v>270</v>
      </c>
      <c r="K46" s="31" t="s">
        <v>271</v>
      </c>
      <c r="L46" s="31" t="s">
        <v>46</v>
      </c>
      <c r="M46" s="31" t="s">
        <v>272</v>
      </c>
      <c r="N46" s="32" t="s">
        <v>273</v>
      </c>
      <c r="O46" s="31" t="s">
        <v>271</v>
      </c>
      <c r="P46" s="31" t="s">
        <v>274</v>
      </c>
    </row>
    <row r="47" spans="1:16" ht="13.2" customHeight="1" x14ac:dyDescent="0.3">
      <c r="A47" s="21">
        <v>1</v>
      </c>
      <c r="B47" s="21">
        <v>300</v>
      </c>
      <c r="C47" s="29">
        <v>3045</v>
      </c>
      <c r="D47" s="22">
        <v>1</v>
      </c>
      <c r="E47" s="22" t="s">
        <v>34</v>
      </c>
      <c r="F47" s="30" t="s">
        <v>275</v>
      </c>
      <c r="G47" s="30"/>
      <c r="H47" s="31" t="str">
        <f t="shared" si="0"/>
        <v>Katholische Kirchengemeinde Christkönig Bischofsheim</v>
      </c>
      <c r="I47" s="31" t="s">
        <v>36</v>
      </c>
      <c r="J47" s="31" t="s">
        <v>276</v>
      </c>
      <c r="K47" s="31" t="s">
        <v>277</v>
      </c>
      <c r="L47" s="31" t="s">
        <v>278</v>
      </c>
      <c r="M47" s="31" t="s">
        <v>209</v>
      </c>
      <c r="N47" s="32" t="s">
        <v>279</v>
      </c>
      <c r="O47" s="31" t="s">
        <v>277</v>
      </c>
      <c r="P47" s="31" t="s">
        <v>280</v>
      </c>
    </row>
    <row r="48" spans="1:16" ht="13.2" customHeight="1" x14ac:dyDescent="0.3">
      <c r="A48" s="21">
        <v>1</v>
      </c>
      <c r="B48" s="21">
        <v>300</v>
      </c>
      <c r="C48" s="29">
        <v>3046</v>
      </c>
      <c r="D48" s="22">
        <v>1</v>
      </c>
      <c r="E48" s="22" t="s">
        <v>34</v>
      </c>
      <c r="F48" s="30" t="s">
        <v>281</v>
      </c>
      <c r="G48" s="30"/>
      <c r="H48" s="31" t="str">
        <f t="shared" si="0"/>
        <v>Katholische Kirchengemeinde St. Josef Bobstadt</v>
      </c>
      <c r="I48" s="31" t="s">
        <v>36</v>
      </c>
      <c r="J48" s="31" t="s">
        <v>111</v>
      </c>
      <c r="K48" s="31" t="s">
        <v>282</v>
      </c>
      <c r="L48" s="31" t="s">
        <v>283</v>
      </c>
      <c r="M48" s="31" t="s">
        <v>284</v>
      </c>
      <c r="N48" s="32" t="s">
        <v>285</v>
      </c>
      <c r="O48" s="31" t="s">
        <v>286</v>
      </c>
      <c r="P48" s="31" t="s">
        <v>287</v>
      </c>
    </row>
    <row r="49" spans="1:16" ht="13.2" customHeight="1" x14ac:dyDescent="0.3">
      <c r="A49" s="21">
        <v>1</v>
      </c>
      <c r="B49" s="21">
        <v>300</v>
      </c>
      <c r="C49" s="29">
        <v>3047</v>
      </c>
      <c r="D49" s="22">
        <v>1</v>
      </c>
      <c r="E49" s="22" t="s">
        <v>34</v>
      </c>
      <c r="F49" s="30" t="s">
        <v>288</v>
      </c>
      <c r="G49" s="30"/>
      <c r="H49" s="31" t="str">
        <f t="shared" si="0"/>
        <v>Katholische Kirchengemeinde St. Alban Bodenheim</v>
      </c>
      <c r="I49" s="31" t="s">
        <v>36</v>
      </c>
      <c r="J49" s="31" t="s">
        <v>289</v>
      </c>
      <c r="K49" s="31" t="s">
        <v>290</v>
      </c>
      <c r="L49" s="31" t="s">
        <v>291</v>
      </c>
      <c r="M49" s="31" t="s">
        <v>292</v>
      </c>
      <c r="N49" s="32" t="s">
        <v>293</v>
      </c>
      <c r="O49" s="31" t="s">
        <v>290</v>
      </c>
      <c r="P49" s="31" t="s">
        <v>294</v>
      </c>
    </row>
    <row r="50" spans="1:16" ht="13.2" customHeight="1" x14ac:dyDescent="0.3">
      <c r="A50" s="21">
        <v>1</v>
      </c>
      <c r="B50" s="21">
        <v>300</v>
      </c>
      <c r="C50" s="29">
        <v>3048</v>
      </c>
      <c r="D50" s="22">
        <v>1</v>
      </c>
      <c r="E50" s="22" t="s">
        <v>34</v>
      </c>
      <c r="F50" s="30" t="s">
        <v>295</v>
      </c>
      <c r="G50" s="30"/>
      <c r="H50" s="31" t="str">
        <f t="shared" si="0"/>
        <v>Katholische Kirchengemeinde B. M. V. Mater Dolorosa Brensbach</v>
      </c>
      <c r="I50" s="31" t="s">
        <v>36</v>
      </c>
      <c r="J50" s="31" t="s">
        <v>296</v>
      </c>
      <c r="K50" s="31" t="s">
        <v>297</v>
      </c>
      <c r="L50" s="31" t="s">
        <v>298</v>
      </c>
      <c r="M50" s="31" t="s">
        <v>299</v>
      </c>
      <c r="N50" s="32" t="s">
        <v>300</v>
      </c>
      <c r="O50" s="31" t="s">
        <v>301</v>
      </c>
      <c r="P50" s="31" t="s">
        <v>302</v>
      </c>
    </row>
    <row r="51" spans="1:16" ht="13.2" customHeight="1" x14ac:dyDescent="0.3">
      <c r="A51" s="21">
        <v>1</v>
      </c>
      <c r="B51" s="21">
        <v>300</v>
      </c>
      <c r="C51" s="29">
        <v>3049</v>
      </c>
      <c r="D51" s="22">
        <v>1</v>
      </c>
      <c r="E51" s="22" t="s">
        <v>34</v>
      </c>
      <c r="F51" s="30" t="s">
        <v>303</v>
      </c>
      <c r="G51" s="30"/>
      <c r="H51" s="31" t="str">
        <f t="shared" si="0"/>
        <v>Katholische Kirchengemeinde St. Pankratius Budenheim</v>
      </c>
      <c r="I51" s="31" t="s">
        <v>36</v>
      </c>
      <c r="J51" s="31" t="s">
        <v>304</v>
      </c>
      <c r="K51" s="31" t="s">
        <v>305</v>
      </c>
      <c r="L51" s="31" t="s">
        <v>306</v>
      </c>
      <c r="M51" s="31" t="s">
        <v>307</v>
      </c>
      <c r="N51" s="32" t="s">
        <v>308</v>
      </c>
      <c r="O51" s="31" t="s">
        <v>305</v>
      </c>
      <c r="P51" s="31" t="s">
        <v>309</v>
      </c>
    </row>
    <row r="52" spans="1:16" ht="13.2" customHeight="1" x14ac:dyDescent="0.3">
      <c r="A52" s="21">
        <v>1</v>
      </c>
      <c r="B52" s="21">
        <v>300</v>
      </c>
      <c r="C52" s="29">
        <v>3050</v>
      </c>
      <c r="D52" s="22">
        <v>1</v>
      </c>
      <c r="E52" s="22" t="s">
        <v>34</v>
      </c>
      <c r="F52" s="30" t="s">
        <v>310</v>
      </c>
      <c r="G52" s="30"/>
      <c r="H52" s="31" t="str">
        <f t="shared" si="0"/>
        <v>Katholische Kirchengemeinde St. Bonifatius Büdingen</v>
      </c>
      <c r="I52" s="31" t="s">
        <v>36</v>
      </c>
      <c r="J52" s="31" t="s">
        <v>132</v>
      </c>
      <c r="K52" s="31" t="s">
        <v>311</v>
      </c>
      <c r="L52" s="31" t="s">
        <v>312</v>
      </c>
      <c r="M52" s="31" t="s">
        <v>313</v>
      </c>
      <c r="N52" s="32" t="s">
        <v>314</v>
      </c>
      <c r="O52" s="31" t="s">
        <v>311</v>
      </c>
      <c r="P52" s="31" t="s">
        <v>315</v>
      </c>
    </row>
    <row r="53" spans="1:16" ht="13.2" customHeight="1" x14ac:dyDescent="0.3">
      <c r="A53" s="21">
        <v>1</v>
      </c>
      <c r="B53" s="21">
        <v>300</v>
      </c>
      <c r="C53" s="29">
        <v>3051</v>
      </c>
      <c r="D53" s="22">
        <v>1</v>
      </c>
      <c r="E53" s="22" t="s">
        <v>34</v>
      </c>
      <c r="F53" s="30" t="s">
        <v>316</v>
      </c>
      <c r="G53" s="30"/>
      <c r="H53" s="31" t="str">
        <f t="shared" si="0"/>
        <v>Katholische Kirchengemeinde Hl. Kreuz Burgholzhausen v.d.H.</v>
      </c>
      <c r="I53" s="31" t="s">
        <v>36</v>
      </c>
      <c r="J53" s="31" t="s">
        <v>155</v>
      </c>
      <c r="K53" s="31" t="s">
        <v>317</v>
      </c>
      <c r="L53" s="31" t="s">
        <v>318</v>
      </c>
      <c r="M53" s="31" t="s">
        <v>99</v>
      </c>
      <c r="N53" s="32" t="s">
        <v>319</v>
      </c>
      <c r="O53" s="31" t="s">
        <v>320</v>
      </c>
      <c r="P53" s="31" t="s">
        <v>321</v>
      </c>
    </row>
    <row r="54" spans="1:16" ht="13.2" customHeight="1" x14ac:dyDescent="0.3">
      <c r="A54" s="21">
        <v>1</v>
      </c>
      <c r="B54" s="21">
        <v>300</v>
      </c>
      <c r="C54" s="29">
        <v>3052</v>
      </c>
      <c r="D54" s="22">
        <v>1</v>
      </c>
      <c r="E54" s="22" t="s">
        <v>34</v>
      </c>
      <c r="F54" s="30" t="s">
        <v>322</v>
      </c>
      <c r="G54" s="30"/>
      <c r="H54" s="31" t="str">
        <f t="shared" si="0"/>
        <v>Katholische Kirchengemeinde St. Michael Bürstadt</v>
      </c>
      <c r="I54" s="31" t="s">
        <v>36</v>
      </c>
      <c r="J54" s="31" t="s">
        <v>323</v>
      </c>
      <c r="K54" s="31" t="s">
        <v>286</v>
      </c>
      <c r="L54" s="31" t="s">
        <v>324</v>
      </c>
      <c r="M54" s="31" t="s">
        <v>128</v>
      </c>
      <c r="N54" s="32" t="s">
        <v>285</v>
      </c>
      <c r="O54" s="31" t="s">
        <v>286</v>
      </c>
      <c r="P54" s="31" t="s">
        <v>325</v>
      </c>
    </row>
    <row r="55" spans="1:16" ht="13.2" customHeight="1" x14ac:dyDescent="0.3">
      <c r="A55" s="21">
        <v>1</v>
      </c>
      <c r="B55" s="21">
        <v>300</v>
      </c>
      <c r="C55" s="29">
        <v>3053</v>
      </c>
      <c r="D55" s="22">
        <v>1</v>
      </c>
      <c r="E55" s="22" t="s">
        <v>34</v>
      </c>
      <c r="F55" s="30" t="s">
        <v>326</v>
      </c>
      <c r="G55" s="30"/>
      <c r="H55" s="31" t="str">
        <f t="shared" si="0"/>
        <v>Katholische Kirchengemeinde St. Peter Bürstadt</v>
      </c>
      <c r="I55" s="31" t="s">
        <v>36</v>
      </c>
      <c r="J55" s="31" t="s">
        <v>327</v>
      </c>
      <c r="K55" s="31" t="s">
        <v>286</v>
      </c>
      <c r="L55" s="31" t="s">
        <v>328</v>
      </c>
      <c r="M55" s="31" t="s">
        <v>128</v>
      </c>
      <c r="N55" s="32" t="s">
        <v>285</v>
      </c>
      <c r="O55" s="31" t="s">
        <v>286</v>
      </c>
      <c r="P55" s="31" t="s">
        <v>325</v>
      </c>
    </row>
    <row r="56" spans="1:16" ht="13.2" customHeight="1" x14ac:dyDescent="0.3">
      <c r="A56" s="21">
        <v>1</v>
      </c>
      <c r="B56" s="21">
        <v>300</v>
      </c>
      <c r="C56" s="29">
        <v>3054</v>
      </c>
      <c r="D56" s="22">
        <v>1</v>
      </c>
      <c r="E56" s="22" t="s">
        <v>34</v>
      </c>
      <c r="F56" s="30" t="s">
        <v>329</v>
      </c>
      <c r="G56" s="30"/>
      <c r="H56" s="31" t="str">
        <f t="shared" si="0"/>
        <v>Katholische Kirchengemeinde St. Nikolaus v. d. Flüe Büttelborn</v>
      </c>
      <c r="I56" s="31" t="s">
        <v>36</v>
      </c>
      <c r="J56" s="31" t="s">
        <v>330</v>
      </c>
      <c r="K56" s="31" t="s">
        <v>331</v>
      </c>
      <c r="L56" s="31" t="s">
        <v>332</v>
      </c>
      <c r="M56" s="31" t="s">
        <v>299</v>
      </c>
      <c r="N56" s="32" t="s">
        <v>333</v>
      </c>
      <c r="O56" s="31" t="s">
        <v>331</v>
      </c>
      <c r="P56" s="31" t="s">
        <v>334</v>
      </c>
    </row>
    <row r="57" spans="1:16" ht="13.2" customHeight="1" x14ac:dyDescent="0.3">
      <c r="A57" s="21">
        <v>1</v>
      </c>
      <c r="B57" s="21">
        <v>300</v>
      </c>
      <c r="C57" s="29">
        <v>3055</v>
      </c>
      <c r="D57" s="22">
        <v>1</v>
      </c>
      <c r="E57" s="22" t="s">
        <v>34</v>
      </c>
      <c r="F57" s="30" t="s">
        <v>335</v>
      </c>
      <c r="G57" s="30"/>
      <c r="H57" s="31" t="str">
        <f t="shared" si="0"/>
        <v>Katholische Kirchengemeinde St. Gottfried Butzbach</v>
      </c>
      <c r="I57" s="31" t="s">
        <v>36</v>
      </c>
      <c r="J57" s="31" t="s">
        <v>336</v>
      </c>
      <c r="K57" s="31" t="s">
        <v>337</v>
      </c>
      <c r="L57" s="31" t="s">
        <v>338</v>
      </c>
      <c r="M57" s="31" t="s">
        <v>284</v>
      </c>
      <c r="N57" s="32" t="s">
        <v>339</v>
      </c>
      <c r="O57" s="31" t="s">
        <v>337</v>
      </c>
      <c r="P57" s="31" t="s">
        <v>340</v>
      </c>
    </row>
    <row r="58" spans="1:16" ht="13.2" customHeight="1" x14ac:dyDescent="0.3">
      <c r="A58" s="21">
        <v>1</v>
      </c>
      <c r="B58" s="21">
        <v>300</v>
      </c>
      <c r="C58" s="29">
        <v>3056</v>
      </c>
      <c r="D58" s="22">
        <v>1</v>
      </c>
      <c r="E58" s="22" t="s">
        <v>34</v>
      </c>
      <c r="F58" s="30" t="s">
        <v>341</v>
      </c>
      <c r="G58" s="30"/>
      <c r="H58" s="31" t="str">
        <f t="shared" si="0"/>
        <v>Katholische Kirchengemeinde St. Jakobus Darmstadt</v>
      </c>
      <c r="I58" s="31" t="s">
        <v>36</v>
      </c>
      <c r="J58" s="31" t="s">
        <v>342</v>
      </c>
      <c r="K58" s="31" t="s">
        <v>343</v>
      </c>
      <c r="L58" s="31" t="s">
        <v>344</v>
      </c>
      <c r="M58" s="31" t="s">
        <v>345</v>
      </c>
      <c r="N58" s="32" t="s">
        <v>346</v>
      </c>
      <c r="O58" s="31" t="s">
        <v>343</v>
      </c>
      <c r="P58" s="31" t="s">
        <v>347</v>
      </c>
    </row>
    <row r="59" spans="1:16" ht="13.2" customHeight="1" x14ac:dyDescent="0.3">
      <c r="A59" s="21">
        <v>1</v>
      </c>
      <c r="B59" s="21">
        <v>300</v>
      </c>
      <c r="C59" s="29">
        <v>3057</v>
      </c>
      <c r="D59" s="22">
        <v>1</v>
      </c>
      <c r="E59" s="22" t="s">
        <v>34</v>
      </c>
      <c r="F59" s="30" t="s">
        <v>348</v>
      </c>
      <c r="G59" s="30"/>
      <c r="H59" s="31" t="str">
        <f t="shared" si="0"/>
        <v>Katholische Kirchengemeinde Hl. Kreuz Darmstadt</v>
      </c>
      <c r="I59" s="31" t="s">
        <v>36</v>
      </c>
      <c r="J59" s="31" t="s">
        <v>155</v>
      </c>
      <c r="K59" s="31" t="s">
        <v>343</v>
      </c>
      <c r="L59" s="31" t="s">
        <v>349</v>
      </c>
      <c r="M59" s="31" t="s">
        <v>350</v>
      </c>
      <c r="N59" s="32" t="s">
        <v>351</v>
      </c>
      <c r="O59" s="31" t="s">
        <v>343</v>
      </c>
      <c r="P59" s="31" t="s">
        <v>352</v>
      </c>
    </row>
    <row r="60" spans="1:16" ht="13.2" customHeight="1" x14ac:dyDescent="0.3">
      <c r="A60" s="21">
        <v>1</v>
      </c>
      <c r="B60" s="21">
        <v>300</v>
      </c>
      <c r="C60" s="29">
        <v>3058</v>
      </c>
      <c r="D60" s="22">
        <v>1</v>
      </c>
      <c r="E60" s="22" t="s">
        <v>34</v>
      </c>
      <c r="F60" s="30" t="s">
        <v>353</v>
      </c>
      <c r="G60" s="30"/>
      <c r="H60" s="31" t="str">
        <f t="shared" si="0"/>
        <v>Katholische Kirchengemeinde Liebfrauen Darmstadt</v>
      </c>
      <c r="I60" s="31" t="s">
        <v>36</v>
      </c>
      <c r="J60" s="31" t="s">
        <v>354</v>
      </c>
      <c r="K60" s="31" t="s">
        <v>343</v>
      </c>
      <c r="L60" s="31" t="s">
        <v>355</v>
      </c>
      <c r="M60" s="31" t="s">
        <v>356</v>
      </c>
      <c r="N60" s="32" t="s">
        <v>357</v>
      </c>
      <c r="O60" s="31" t="s">
        <v>343</v>
      </c>
      <c r="P60" s="31" t="s">
        <v>358</v>
      </c>
    </row>
    <row r="61" spans="1:16" ht="13.2" customHeight="1" x14ac:dyDescent="0.3">
      <c r="A61" s="21">
        <v>1</v>
      </c>
      <c r="B61" s="21">
        <v>300</v>
      </c>
      <c r="C61" s="29">
        <v>3059</v>
      </c>
      <c r="D61" s="22">
        <v>1</v>
      </c>
      <c r="E61" s="22" t="s">
        <v>34</v>
      </c>
      <c r="F61" s="30" t="s">
        <v>359</v>
      </c>
      <c r="G61" s="30"/>
      <c r="H61" s="31" t="str">
        <f t="shared" si="0"/>
        <v>Katholische Kirchengemeinde St. Elisabeth Darmstadt</v>
      </c>
      <c r="I61" s="31" t="s">
        <v>36</v>
      </c>
      <c r="J61" s="31" t="s">
        <v>360</v>
      </c>
      <c r="K61" s="31" t="s">
        <v>343</v>
      </c>
      <c r="L61" s="31" t="s">
        <v>361</v>
      </c>
      <c r="M61" s="31" t="s">
        <v>362</v>
      </c>
      <c r="N61" s="32" t="s">
        <v>346</v>
      </c>
      <c r="O61" s="31" t="s">
        <v>343</v>
      </c>
      <c r="P61" s="31" t="s">
        <v>363</v>
      </c>
    </row>
    <row r="62" spans="1:16" ht="13.2" customHeight="1" x14ac:dyDescent="0.3">
      <c r="A62" s="21">
        <v>1</v>
      </c>
      <c r="B62" s="21">
        <v>300</v>
      </c>
      <c r="C62" s="29">
        <v>3060</v>
      </c>
      <c r="D62" s="22">
        <v>1</v>
      </c>
      <c r="E62" s="22" t="s">
        <v>34</v>
      </c>
      <c r="F62" s="30" t="s">
        <v>364</v>
      </c>
      <c r="G62" s="30"/>
      <c r="H62" s="31" t="str">
        <f t="shared" si="0"/>
        <v>Katholische Kirchengemeinde St. Fidelis Darmstadt</v>
      </c>
      <c r="I62" s="31" t="s">
        <v>36</v>
      </c>
      <c r="J62" s="31" t="s">
        <v>365</v>
      </c>
      <c r="K62" s="31" t="s">
        <v>343</v>
      </c>
      <c r="L62" s="31" t="s">
        <v>366</v>
      </c>
      <c r="M62" s="31" t="s">
        <v>367</v>
      </c>
      <c r="N62" s="32" t="s">
        <v>368</v>
      </c>
      <c r="O62" s="31" t="s">
        <v>343</v>
      </c>
      <c r="P62" s="31" t="s">
        <v>369</v>
      </c>
    </row>
    <row r="63" spans="1:16" ht="13.2" customHeight="1" x14ac:dyDescent="0.3">
      <c r="A63" s="21">
        <v>1</v>
      </c>
      <c r="B63" s="21">
        <v>300</v>
      </c>
      <c r="C63" s="29">
        <v>3061</v>
      </c>
      <c r="D63" s="22">
        <v>1</v>
      </c>
      <c r="E63" s="22" t="s">
        <v>34</v>
      </c>
      <c r="F63" s="30" t="s">
        <v>370</v>
      </c>
      <c r="G63" s="30"/>
      <c r="H63" s="31" t="str">
        <f t="shared" si="0"/>
        <v>Katholische Kirchengemeinde St. Ludwig Darmstadt</v>
      </c>
      <c r="I63" s="31" t="s">
        <v>36</v>
      </c>
      <c r="J63" s="31" t="s">
        <v>371</v>
      </c>
      <c r="K63" s="31" t="s">
        <v>343</v>
      </c>
      <c r="L63" s="31" t="s">
        <v>372</v>
      </c>
      <c r="M63" s="31" t="s">
        <v>373</v>
      </c>
      <c r="N63" s="32" t="s">
        <v>374</v>
      </c>
      <c r="O63" s="31" t="s">
        <v>343</v>
      </c>
      <c r="P63" s="31" t="s">
        <v>375</v>
      </c>
    </row>
    <row r="64" spans="1:16" ht="13.2" customHeight="1" x14ac:dyDescent="0.3">
      <c r="A64" s="21">
        <v>1</v>
      </c>
      <c r="B64" s="21">
        <v>300</v>
      </c>
      <c r="C64" s="29">
        <v>3062</v>
      </c>
      <c r="D64" s="22">
        <v>1</v>
      </c>
      <c r="E64" s="22" t="s">
        <v>34</v>
      </c>
      <c r="F64" s="30" t="s">
        <v>376</v>
      </c>
      <c r="G64" s="30"/>
      <c r="H64" s="31" t="str">
        <f t="shared" si="0"/>
        <v>Katholische Kirchengemeinde Heilig Geist Darmstadt-Arheilgen</v>
      </c>
      <c r="I64" s="31" t="s">
        <v>36</v>
      </c>
      <c r="J64" s="31" t="s">
        <v>377</v>
      </c>
      <c r="K64" s="31" t="s">
        <v>378</v>
      </c>
      <c r="L64" s="31" t="s">
        <v>379</v>
      </c>
      <c r="M64" s="31" t="s">
        <v>209</v>
      </c>
      <c r="N64" s="32" t="s">
        <v>380</v>
      </c>
      <c r="O64" s="31" t="s">
        <v>378</v>
      </c>
      <c r="P64" s="31" t="s">
        <v>381</v>
      </c>
    </row>
    <row r="65" spans="1:16" ht="13.2" customHeight="1" x14ac:dyDescent="0.3">
      <c r="A65" s="21">
        <v>1</v>
      </c>
      <c r="B65" s="21">
        <v>300</v>
      </c>
      <c r="C65" s="29">
        <v>3063</v>
      </c>
      <c r="D65" s="22">
        <v>1</v>
      </c>
      <c r="E65" s="22" t="s">
        <v>34</v>
      </c>
      <c r="F65" s="30" t="s">
        <v>382</v>
      </c>
      <c r="G65" s="30"/>
      <c r="H65" s="31" t="str">
        <f t="shared" si="0"/>
        <v>Katholische Kirchengemeinde St. Georg Darmstadt-Eberstadt</v>
      </c>
      <c r="I65" s="31" t="s">
        <v>36</v>
      </c>
      <c r="J65" s="31" t="s">
        <v>194</v>
      </c>
      <c r="K65" s="31" t="s">
        <v>383</v>
      </c>
      <c r="L65" s="31" t="s">
        <v>384</v>
      </c>
      <c r="M65" s="31" t="s">
        <v>385</v>
      </c>
      <c r="N65" s="32" t="s">
        <v>386</v>
      </c>
      <c r="O65" s="31" t="s">
        <v>383</v>
      </c>
      <c r="P65" s="31" t="s">
        <v>387</v>
      </c>
    </row>
    <row r="66" spans="1:16" ht="13.2" customHeight="1" x14ac:dyDescent="0.3">
      <c r="A66" s="21">
        <v>1</v>
      </c>
      <c r="B66" s="21">
        <v>300</v>
      </c>
      <c r="C66" s="29">
        <v>3064</v>
      </c>
      <c r="D66" s="22">
        <v>1</v>
      </c>
      <c r="E66" s="22" t="s">
        <v>34</v>
      </c>
      <c r="F66" s="30" t="s">
        <v>388</v>
      </c>
      <c r="G66" s="30"/>
      <c r="H66" s="31" t="str">
        <f t="shared" ref="H66:H129" si="1">IF(E66="KiGem",I66&amp;" "&amp;J66&amp;" "&amp;K66,IF(E66="KiTa",I66&amp;" "&amp;K66,IF(E66="ausl Gemeinde",I66&amp;" "&amp;K66,E66&amp;" "&amp;J66&amp;" "&amp;K66)))</f>
        <v>Katholische Kirchengemeinde St. Josef Darmstadt-Eberstadt</v>
      </c>
      <c r="I66" s="31" t="s">
        <v>36</v>
      </c>
      <c r="J66" s="31" t="s">
        <v>111</v>
      </c>
      <c r="K66" s="31" t="s">
        <v>383</v>
      </c>
      <c r="L66" s="31" t="s">
        <v>389</v>
      </c>
      <c r="M66" s="31" t="s">
        <v>390</v>
      </c>
      <c r="N66" s="32" t="s">
        <v>386</v>
      </c>
      <c r="O66" s="31" t="s">
        <v>383</v>
      </c>
      <c r="P66" s="31" t="s">
        <v>387</v>
      </c>
    </row>
    <row r="67" spans="1:16" ht="13.2" customHeight="1" x14ac:dyDescent="0.3">
      <c r="A67" s="21">
        <v>1</v>
      </c>
      <c r="B67" s="21">
        <v>300</v>
      </c>
      <c r="C67" s="29">
        <v>3065</v>
      </c>
      <c r="D67" s="22">
        <v>1</v>
      </c>
      <c r="E67" s="22" t="s">
        <v>34</v>
      </c>
      <c r="F67" s="30" t="s">
        <v>391</v>
      </c>
      <c r="G67" s="30"/>
      <c r="H67" s="31" t="str">
        <f t="shared" si="1"/>
        <v>Katholische Kirchengemeinde St. Peter und Paul Dieburg</v>
      </c>
      <c r="I67" s="31" t="s">
        <v>36</v>
      </c>
      <c r="J67" s="31" t="s">
        <v>392</v>
      </c>
      <c r="K67" s="31" t="s">
        <v>393</v>
      </c>
      <c r="L67" s="31" t="s">
        <v>106</v>
      </c>
      <c r="M67" s="31" t="s">
        <v>141</v>
      </c>
      <c r="N67" s="32" t="s">
        <v>394</v>
      </c>
      <c r="O67" s="31" t="s">
        <v>393</v>
      </c>
      <c r="P67" s="31" t="s">
        <v>395</v>
      </c>
    </row>
    <row r="68" spans="1:16" ht="13.2" customHeight="1" x14ac:dyDescent="0.3">
      <c r="A68" s="21">
        <v>1</v>
      </c>
      <c r="B68" s="21">
        <v>300</v>
      </c>
      <c r="C68" s="29">
        <v>3066</v>
      </c>
      <c r="D68" s="22">
        <v>1</v>
      </c>
      <c r="E68" s="22" t="s">
        <v>34</v>
      </c>
      <c r="F68" s="30" t="s">
        <v>396</v>
      </c>
      <c r="G68" s="30"/>
      <c r="H68" s="31" t="str">
        <f t="shared" si="1"/>
        <v>Katholische Kirchengemeinde St. Josef Dienheim</v>
      </c>
      <c r="I68" s="31" t="s">
        <v>36</v>
      </c>
      <c r="J68" s="31" t="s">
        <v>111</v>
      </c>
      <c r="K68" s="31" t="s">
        <v>397</v>
      </c>
      <c r="L68" s="31" t="s">
        <v>398</v>
      </c>
      <c r="M68" s="31" t="s">
        <v>99</v>
      </c>
      <c r="N68" s="32" t="s">
        <v>399</v>
      </c>
      <c r="O68" s="31" t="s">
        <v>400</v>
      </c>
      <c r="P68" s="31" t="s">
        <v>401</v>
      </c>
    </row>
    <row r="69" spans="1:16" ht="13.2" customHeight="1" x14ac:dyDescent="0.3">
      <c r="A69" s="21">
        <v>1</v>
      </c>
      <c r="B69" s="21">
        <v>300</v>
      </c>
      <c r="C69" s="29">
        <v>3067</v>
      </c>
      <c r="D69" s="22">
        <v>1</v>
      </c>
      <c r="E69" s="22" t="s">
        <v>34</v>
      </c>
      <c r="F69" s="30" t="s">
        <v>402</v>
      </c>
      <c r="G69" s="30"/>
      <c r="H69" s="31" t="str">
        <f t="shared" si="1"/>
        <v>Katholische Kirchengemeinde St. Martinus Dietzenbach</v>
      </c>
      <c r="I69" s="31" t="s">
        <v>36</v>
      </c>
      <c r="J69" s="31" t="s">
        <v>403</v>
      </c>
      <c r="K69" s="31" t="s">
        <v>404</v>
      </c>
      <c r="L69" s="31" t="s">
        <v>405</v>
      </c>
      <c r="M69" s="31" t="s">
        <v>406</v>
      </c>
      <c r="N69" s="32" t="s">
        <v>407</v>
      </c>
      <c r="O69" s="31" t="s">
        <v>404</v>
      </c>
      <c r="P69" s="31" t="s">
        <v>408</v>
      </c>
    </row>
    <row r="70" spans="1:16" ht="13.2" customHeight="1" x14ac:dyDescent="0.3">
      <c r="A70" s="21">
        <v>1</v>
      </c>
      <c r="B70" s="21">
        <v>300</v>
      </c>
      <c r="C70" s="29">
        <v>3068</v>
      </c>
      <c r="D70" s="22">
        <v>1</v>
      </c>
      <c r="E70" s="22" t="s">
        <v>34</v>
      </c>
      <c r="F70" s="30" t="s">
        <v>409</v>
      </c>
      <c r="G70" s="30"/>
      <c r="H70" s="31" t="str">
        <f t="shared" si="1"/>
        <v>Katholische Kirchengemeinde St. Jakobus d. Ältere u. St. Sebastian Dittelsheim-Hessloch</v>
      </c>
      <c r="I70" s="31" t="s">
        <v>36</v>
      </c>
      <c r="J70" s="31" t="s">
        <v>410</v>
      </c>
      <c r="K70" s="31" t="s">
        <v>411</v>
      </c>
      <c r="L70" s="31" t="s">
        <v>412</v>
      </c>
      <c r="M70" s="31" t="s">
        <v>55</v>
      </c>
      <c r="N70" s="32" t="s">
        <v>413</v>
      </c>
      <c r="O70" s="31" t="s">
        <v>414</v>
      </c>
      <c r="P70" s="31" t="s">
        <v>415</v>
      </c>
    </row>
    <row r="71" spans="1:16" ht="13.2" customHeight="1" x14ac:dyDescent="0.3">
      <c r="A71" s="21">
        <v>1</v>
      </c>
      <c r="B71" s="21">
        <v>300</v>
      </c>
      <c r="C71" s="29">
        <v>3069</v>
      </c>
      <c r="D71" s="22">
        <v>1</v>
      </c>
      <c r="E71" s="22" t="s">
        <v>34</v>
      </c>
      <c r="F71" s="30" t="s">
        <v>416</v>
      </c>
      <c r="G71" s="30"/>
      <c r="H71" s="31" t="str">
        <f t="shared" si="1"/>
        <v>Katholische Kirchengemeinde St. Jakobus d. Ältere u. St. Sebastian Dittelsheim-Hessloch, Filiale Dorn-Dürkheim</v>
      </c>
      <c r="I71" s="31" t="s">
        <v>36</v>
      </c>
      <c r="J71" s="31" t="s">
        <v>410</v>
      </c>
      <c r="K71" s="31" t="s">
        <v>417</v>
      </c>
      <c r="L71" s="31" t="s">
        <v>412</v>
      </c>
      <c r="M71" s="31" t="s">
        <v>55</v>
      </c>
      <c r="N71" s="32" t="s">
        <v>413</v>
      </c>
      <c r="O71" s="31" t="s">
        <v>414</v>
      </c>
      <c r="P71" s="31" t="s">
        <v>84</v>
      </c>
    </row>
    <row r="72" spans="1:16" ht="13.2" customHeight="1" x14ac:dyDescent="0.3">
      <c r="A72" s="21">
        <v>1</v>
      </c>
      <c r="B72" s="21">
        <v>300</v>
      </c>
      <c r="C72" s="29">
        <v>3070</v>
      </c>
      <c r="D72" s="22">
        <v>1</v>
      </c>
      <c r="E72" s="22" t="s">
        <v>34</v>
      </c>
      <c r="F72" s="30" t="s">
        <v>418</v>
      </c>
      <c r="G72" s="30"/>
      <c r="H72" s="31" t="str">
        <f t="shared" si="1"/>
        <v>Katholische Kirchengemeinde St. Jakobus d. Ältere u. St. Sebastian Dittelsheim-Hessloch, Filiale Frettenheim</v>
      </c>
      <c r="I72" s="31" t="s">
        <v>36</v>
      </c>
      <c r="J72" s="31" t="s">
        <v>410</v>
      </c>
      <c r="K72" s="31" t="s">
        <v>419</v>
      </c>
      <c r="L72" s="31" t="s">
        <v>412</v>
      </c>
      <c r="M72" s="31" t="s">
        <v>55</v>
      </c>
      <c r="N72" s="32" t="s">
        <v>420</v>
      </c>
      <c r="O72" s="31" t="s">
        <v>411</v>
      </c>
      <c r="P72" s="31" t="s">
        <v>84</v>
      </c>
    </row>
    <row r="73" spans="1:16" ht="13.2" customHeight="1" x14ac:dyDescent="0.3">
      <c r="A73" s="21">
        <v>1</v>
      </c>
      <c r="B73" s="21">
        <v>300</v>
      </c>
      <c r="C73" s="29">
        <v>3071</v>
      </c>
      <c r="D73" s="22">
        <v>1</v>
      </c>
      <c r="E73" s="22" t="s">
        <v>34</v>
      </c>
      <c r="F73" s="30" t="s">
        <v>421</v>
      </c>
      <c r="G73" s="30"/>
      <c r="H73" s="31" t="str">
        <f t="shared" si="1"/>
        <v>Katholische Kirchengemeinde St. Maria Magdalena Dorn-Assenheim</v>
      </c>
      <c r="I73" s="31" t="s">
        <v>36</v>
      </c>
      <c r="J73" s="31" t="s">
        <v>422</v>
      </c>
      <c r="K73" s="31" t="s">
        <v>423</v>
      </c>
      <c r="L73" s="31" t="s">
        <v>424</v>
      </c>
      <c r="M73" s="31" t="s">
        <v>128</v>
      </c>
      <c r="N73" s="32" t="s">
        <v>425</v>
      </c>
      <c r="O73" s="31" t="s">
        <v>301</v>
      </c>
      <c r="P73" s="31" t="s">
        <v>426</v>
      </c>
    </row>
    <row r="74" spans="1:16" ht="13.2" customHeight="1" x14ac:dyDescent="0.3">
      <c r="A74" s="21">
        <v>1</v>
      </c>
      <c r="B74" s="21">
        <v>300</v>
      </c>
      <c r="C74" s="29">
        <v>3072</v>
      </c>
      <c r="D74" s="22">
        <v>1</v>
      </c>
      <c r="E74" s="22" t="s">
        <v>34</v>
      </c>
      <c r="F74" s="30" t="s">
        <v>427</v>
      </c>
      <c r="G74" s="30"/>
      <c r="H74" s="31" t="str">
        <f t="shared" si="1"/>
        <v>Katholische Kirchengemeinde St. Peter u. Alexander Dorndiel</v>
      </c>
      <c r="I74" s="31" t="s">
        <v>36</v>
      </c>
      <c r="J74" s="31" t="s">
        <v>428</v>
      </c>
      <c r="K74" s="31" t="s">
        <v>429</v>
      </c>
      <c r="L74" s="31" t="s">
        <v>430</v>
      </c>
      <c r="M74" s="31" t="s">
        <v>114</v>
      </c>
      <c r="N74" s="32" t="s">
        <v>431</v>
      </c>
      <c r="O74" s="31" t="s">
        <v>432</v>
      </c>
      <c r="P74" s="31" t="s">
        <v>433</v>
      </c>
    </row>
    <row r="75" spans="1:16" ht="13.2" customHeight="1" x14ac:dyDescent="0.3">
      <c r="A75" s="21">
        <v>1</v>
      </c>
      <c r="B75" s="21">
        <v>300</v>
      </c>
      <c r="C75" s="29">
        <v>3073</v>
      </c>
      <c r="D75" s="22">
        <v>1</v>
      </c>
      <c r="E75" s="22" t="s">
        <v>34</v>
      </c>
      <c r="F75" s="30" t="s">
        <v>434</v>
      </c>
      <c r="G75" s="30"/>
      <c r="H75" s="31" t="str">
        <f t="shared" si="1"/>
        <v>Katholische Kirchengemeinde St. Laurentius Dreieich-Sprendlingen</v>
      </c>
      <c r="I75" s="31" t="s">
        <v>36</v>
      </c>
      <c r="J75" s="31" t="s">
        <v>201</v>
      </c>
      <c r="K75" s="31" t="s">
        <v>435</v>
      </c>
      <c r="L75" s="31" t="s">
        <v>436</v>
      </c>
      <c r="M75" s="31" t="s">
        <v>437</v>
      </c>
      <c r="N75" s="32" t="s">
        <v>438</v>
      </c>
      <c r="O75" s="31" t="s">
        <v>439</v>
      </c>
      <c r="P75" s="31" t="s">
        <v>440</v>
      </c>
    </row>
    <row r="76" spans="1:16" ht="13.2" customHeight="1" x14ac:dyDescent="0.3">
      <c r="A76" s="21">
        <v>1</v>
      </c>
      <c r="B76" s="21">
        <v>300</v>
      </c>
      <c r="C76" s="29">
        <v>3074</v>
      </c>
      <c r="D76" s="22">
        <v>1</v>
      </c>
      <c r="E76" s="22" t="s">
        <v>34</v>
      </c>
      <c r="F76" s="30" t="s">
        <v>441</v>
      </c>
      <c r="G76" s="30"/>
      <c r="H76" s="31" t="str">
        <f t="shared" si="1"/>
        <v>Katholische Kirchengemeinde St. Josef Egelsbach</v>
      </c>
      <c r="I76" s="31" t="s">
        <v>36</v>
      </c>
      <c r="J76" s="31" t="s">
        <v>111</v>
      </c>
      <c r="K76" s="31" t="s">
        <v>442</v>
      </c>
      <c r="L76" s="31" t="s">
        <v>443</v>
      </c>
      <c r="M76" s="31" t="s">
        <v>239</v>
      </c>
      <c r="N76" s="32" t="s">
        <v>444</v>
      </c>
      <c r="O76" s="31" t="s">
        <v>442</v>
      </c>
      <c r="P76" s="31" t="s">
        <v>445</v>
      </c>
    </row>
    <row r="77" spans="1:16" ht="13.2" customHeight="1" x14ac:dyDescent="0.3">
      <c r="A77" s="21">
        <v>1</v>
      </c>
      <c r="B77" s="21">
        <v>300</v>
      </c>
      <c r="C77" s="29">
        <v>3075</v>
      </c>
      <c r="D77" s="22">
        <v>1</v>
      </c>
      <c r="E77" s="22" t="s">
        <v>34</v>
      </c>
      <c r="F77" s="30" t="s">
        <v>446</v>
      </c>
      <c r="G77" s="30"/>
      <c r="H77" s="31" t="str">
        <f t="shared" si="1"/>
        <v>Katholische Kirchengemeinde St. Josef Egelsbach, Filiale Erzhausen</v>
      </c>
      <c r="I77" s="31" t="s">
        <v>36</v>
      </c>
      <c r="J77" s="31" t="s">
        <v>111</v>
      </c>
      <c r="K77" s="31" t="s">
        <v>447</v>
      </c>
      <c r="L77" s="31" t="s">
        <v>443</v>
      </c>
      <c r="M77" s="31" t="s">
        <v>239</v>
      </c>
      <c r="N77" s="32" t="s">
        <v>444</v>
      </c>
      <c r="O77" s="31" t="s">
        <v>442</v>
      </c>
      <c r="P77" s="31" t="s">
        <v>445</v>
      </c>
    </row>
    <row r="78" spans="1:16" ht="13.2" customHeight="1" x14ac:dyDescent="0.3">
      <c r="A78" s="21">
        <v>1</v>
      </c>
      <c r="B78" s="21">
        <v>300</v>
      </c>
      <c r="C78" s="29">
        <v>3076</v>
      </c>
      <c r="D78" s="22">
        <v>1</v>
      </c>
      <c r="E78" s="22" t="s">
        <v>34</v>
      </c>
      <c r="F78" s="30" t="s">
        <v>448</v>
      </c>
      <c r="G78" s="30"/>
      <c r="H78" s="31" t="str">
        <f t="shared" si="1"/>
        <v>Katholische Kirchengemeinde St. Michael Eich</v>
      </c>
      <c r="I78" s="31" t="s">
        <v>36</v>
      </c>
      <c r="J78" s="31" t="s">
        <v>323</v>
      </c>
      <c r="K78" s="31" t="s">
        <v>449</v>
      </c>
      <c r="L78" s="31" t="s">
        <v>46</v>
      </c>
      <c r="M78" s="31" t="s">
        <v>47</v>
      </c>
      <c r="N78" s="32" t="s">
        <v>48</v>
      </c>
      <c r="O78" s="31" t="s">
        <v>49</v>
      </c>
      <c r="P78" s="31" t="s">
        <v>50</v>
      </c>
    </row>
    <row r="79" spans="1:16" ht="13.2" customHeight="1" x14ac:dyDescent="0.3">
      <c r="A79" s="21">
        <v>1</v>
      </c>
      <c r="B79" s="21">
        <v>300</v>
      </c>
      <c r="C79" s="29">
        <v>3077</v>
      </c>
      <c r="D79" s="22">
        <v>1</v>
      </c>
      <c r="E79" s="22" t="s">
        <v>34</v>
      </c>
      <c r="F79" s="30" t="s">
        <v>450</v>
      </c>
      <c r="G79" s="30"/>
      <c r="H79" s="31" t="str">
        <f t="shared" si="1"/>
        <v>Katholische Kirchengemeinde St. Michael Eich, Filiale Hamm</v>
      </c>
      <c r="I79" s="31" t="s">
        <v>36</v>
      </c>
      <c r="J79" s="31" t="s">
        <v>323</v>
      </c>
      <c r="K79" s="31" t="s">
        <v>451</v>
      </c>
      <c r="L79" s="31" t="s">
        <v>46</v>
      </c>
      <c r="M79" s="31" t="s">
        <v>47</v>
      </c>
      <c r="N79" s="32" t="s">
        <v>48</v>
      </c>
      <c r="O79" s="31" t="s">
        <v>49</v>
      </c>
      <c r="P79" s="31" t="s">
        <v>84</v>
      </c>
    </row>
    <row r="80" spans="1:16" ht="13.2" customHeight="1" x14ac:dyDescent="0.3">
      <c r="A80" s="21">
        <v>1</v>
      </c>
      <c r="B80" s="21">
        <v>300</v>
      </c>
      <c r="C80" s="29">
        <v>3078</v>
      </c>
      <c r="D80" s="22">
        <v>1</v>
      </c>
      <c r="E80" s="22" t="s">
        <v>34</v>
      </c>
      <c r="F80" s="30" t="s">
        <v>452</v>
      </c>
      <c r="G80" s="30"/>
      <c r="H80" s="31" t="str">
        <f t="shared" si="1"/>
        <v>Katholische Kirchengemeinde St. Antonius von Padua Eichenrod</v>
      </c>
      <c r="I80" s="31" t="s">
        <v>36</v>
      </c>
      <c r="J80" s="31" t="s">
        <v>453</v>
      </c>
      <c r="K80" s="31" t="s">
        <v>454</v>
      </c>
      <c r="L80" s="31" t="s">
        <v>424</v>
      </c>
      <c r="M80" s="31" t="s">
        <v>99</v>
      </c>
      <c r="N80" s="32" t="s">
        <v>455</v>
      </c>
      <c r="O80" s="31" t="s">
        <v>456</v>
      </c>
      <c r="P80" s="31" t="s">
        <v>457</v>
      </c>
    </row>
    <row r="81" spans="1:16" ht="13.2" customHeight="1" x14ac:dyDescent="0.3">
      <c r="A81" s="21">
        <v>1</v>
      </c>
      <c r="B81" s="21">
        <v>300</v>
      </c>
      <c r="C81" s="29">
        <v>3079</v>
      </c>
      <c r="D81" s="22">
        <v>1</v>
      </c>
      <c r="E81" s="22" t="s">
        <v>34</v>
      </c>
      <c r="F81" s="30" t="s">
        <v>458</v>
      </c>
      <c r="G81" s="30"/>
      <c r="H81" s="31" t="str">
        <f t="shared" si="1"/>
        <v>Katholische Kirchengemeinde St. Michael Einhausen</v>
      </c>
      <c r="I81" s="31" t="s">
        <v>36</v>
      </c>
      <c r="J81" s="31" t="s">
        <v>323</v>
      </c>
      <c r="K81" s="31" t="s">
        <v>459</v>
      </c>
      <c r="L81" s="31" t="s">
        <v>140</v>
      </c>
      <c r="M81" s="31" t="s">
        <v>69</v>
      </c>
      <c r="N81" s="32" t="s">
        <v>460</v>
      </c>
      <c r="O81" s="31" t="s">
        <v>459</v>
      </c>
      <c r="P81" s="31" t="s">
        <v>461</v>
      </c>
    </row>
    <row r="82" spans="1:16" ht="13.2" customHeight="1" x14ac:dyDescent="0.3">
      <c r="A82" s="21">
        <v>1</v>
      </c>
      <c r="B82" s="21">
        <v>300</v>
      </c>
      <c r="C82" s="29">
        <v>3080</v>
      </c>
      <c r="D82" s="22">
        <v>1</v>
      </c>
      <c r="E82" s="22" t="s">
        <v>34</v>
      </c>
      <c r="F82" s="30" t="s">
        <v>462</v>
      </c>
      <c r="G82" s="30"/>
      <c r="H82" s="31" t="str">
        <f t="shared" si="1"/>
        <v>Katholische Kirchengemeinde St. Sebastian Eppertshausen</v>
      </c>
      <c r="I82" s="31" t="s">
        <v>36</v>
      </c>
      <c r="J82" s="31" t="s">
        <v>463</v>
      </c>
      <c r="K82" s="31" t="s">
        <v>464</v>
      </c>
      <c r="L82" s="31" t="s">
        <v>465</v>
      </c>
      <c r="M82" s="31" t="s">
        <v>69</v>
      </c>
      <c r="N82" s="32" t="s">
        <v>466</v>
      </c>
      <c r="O82" s="31" t="s">
        <v>464</v>
      </c>
      <c r="P82" s="31" t="s">
        <v>467</v>
      </c>
    </row>
    <row r="83" spans="1:16" ht="13.2" customHeight="1" x14ac:dyDescent="0.3">
      <c r="A83" s="21">
        <v>1</v>
      </c>
      <c r="B83" s="21">
        <v>300</v>
      </c>
      <c r="C83" s="29">
        <v>3081</v>
      </c>
      <c r="D83" s="22">
        <v>1</v>
      </c>
      <c r="E83" s="22" t="s">
        <v>34</v>
      </c>
      <c r="F83" s="30" t="s">
        <v>468</v>
      </c>
      <c r="G83" s="30"/>
      <c r="H83" s="31" t="str">
        <f t="shared" si="1"/>
        <v>Katholische Kirchengemeinde St. Sophia Erbach</v>
      </c>
      <c r="I83" s="31" t="s">
        <v>36</v>
      </c>
      <c r="J83" s="31" t="s">
        <v>469</v>
      </c>
      <c r="K83" s="31" t="s">
        <v>470</v>
      </c>
      <c r="L83" s="31" t="s">
        <v>46</v>
      </c>
      <c r="M83" s="31" t="s">
        <v>91</v>
      </c>
      <c r="N83" s="32" t="s">
        <v>471</v>
      </c>
      <c r="O83" s="31" t="s">
        <v>470</v>
      </c>
      <c r="P83" s="31" t="s">
        <v>472</v>
      </c>
    </row>
    <row r="84" spans="1:16" ht="13.2" customHeight="1" x14ac:dyDescent="0.3">
      <c r="A84" s="21">
        <v>1</v>
      </c>
      <c r="B84" s="21">
        <v>300</v>
      </c>
      <c r="C84" s="29">
        <v>3082</v>
      </c>
      <c r="D84" s="22">
        <v>1</v>
      </c>
      <c r="E84" s="22" t="s">
        <v>34</v>
      </c>
      <c r="F84" s="30" t="s">
        <v>473</v>
      </c>
      <c r="G84" s="30"/>
      <c r="H84" s="31" t="str">
        <f t="shared" si="1"/>
        <v>Katholische Kirchengemeinde St. Bartholomäus Erbes-Büdesheim</v>
      </c>
      <c r="I84" s="31" t="s">
        <v>36</v>
      </c>
      <c r="J84" s="31" t="s">
        <v>212</v>
      </c>
      <c r="K84" s="31" t="s">
        <v>71</v>
      </c>
      <c r="L84" s="31" t="s">
        <v>68</v>
      </c>
      <c r="M84" s="31" t="s">
        <v>69</v>
      </c>
      <c r="N84" s="32" t="s">
        <v>70</v>
      </c>
      <c r="O84" s="31" t="s">
        <v>71</v>
      </c>
      <c r="P84" s="31" t="s">
        <v>72</v>
      </c>
    </row>
    <row r="85" spans="1:16" ht="13.2" customHeight="1" x14ac:dyDescent="0.3">
      <c r="A85" s="21">
        <v>1</v>
      </c>
      <c r="B85" s="21">
        <v>300</v>
      </c>
      <c r="C85" s="29">
        <v>3083</v>
      </c>
      <c r="D85" s="22">
        <v>1</v>
      </c>
      <c r="E85" s="22" t="s">
        <v>34</v>
      </c>
      <c r="F85" s="30" t="s">
        <v>474</v>
      </c>
      <c r="G85" s="30"/>
      <c r="H85" s="31" t="str">
        <f t="shared" si="1"/>
        <v>Katholische Kirchengemeinde St. Bartholomäus Erbes-Büdesheim, Filiale Nack Maria Himmelfahrt</v>
      </c>
      <c r="I85" s="31" t="s">
        <v>36</v>
      </c>
      <c r="J85" s="31" t="s">
        <v>212</v>
      </c>
      <c r="K85" s="31" t="s">
        <v>475</v>
      </c>
      <c r="L85" s="31" t="s">
        <v>68</v>
      </c>
      <c r="M85" s="31" t="s">
        <v>69</v>
      </c>
      <c r="N85" s="32" t="s">
        <v>70</v>
      </c>
      <c r="O85" s="31" t="s">
        <v>71</v>
      </c>
      <c r="P85" s="31" t="s">
        <v>72</v>
      </c>
    </row>
    <row r="86" spans="1:16" ht="13.2" customHeight="1" x14ac:dyDescent="0.3">
      <c r="A86" s="21">
        <v>1</v>
      </c>
      <c r="B86" s="21">
        <v>300</v>
      </c>
      <c r="C86" s="29">
        <v>3084</v>
      </c>
      <c r="D86" s="22">
        <v>1</v>
      </c>
      <c r="E86" s="22" t="s">
        <v>34</v>
      </c>
      <c r="F86" s="30" t="s">
        <v>476</v>
      </c>
      <c r="G86" s="30"/>
      <c r="H86" s="31" t="str">
        <f t="shared" si="1"/>
        <v>Katholische Kirchengemeinde St. Bartholomäus Fehlheim</v>
      </c>
      <c r="I86" s="31" t="s">
        <v>36</v>
      </c>
      <c r="J86" s="31" t="s">
        <v>212</v>
      </c>
      <c r="K86" s="31" t="s">
        <v>477</v>
      </c>
      <c r="L86" s="31" t="s">
        <v>398</v>
      </c>
      <c r="M86" s="31" t="s">
        <v>373</v>
      </c>
      <c r="N86" s="32" t="s">
        <v>198</v>
      </c>
      <c r="O86" s="31" t="s">
        <v>195</v>
      </c>
      <c r="P86" s="31" t="s">
        <v>478</v>
      </c>
    </row>
    <row r="87" spans="1:16" ht="13.2" customHeight="1" x14ac:dyDescent="0.3">
      <c r="A87" s="21">
        <v>1</v>
      </c>
      <c r="B87" s="21">
        <v>300</v>
      </c>
      <c r="C87" s="29">
        <v>3085</v>
      </c>
      <c r="D87" s="22">
        <v>1</v>
      </c>
      <c r="E87" s="22" t="s">
        <v>34</v>
      </c>
      <c r="F87" s="30" t="s">
        <v>479</v>
      </c>
      <c r="G87" s="30"/>
      <c r="H87" s="31" t="str">
        <f t="shared" si="1"/>
        <v>Katholische Kirchengemeinde Unbefl. Empfängnis Flonheim</v>
      </c>
      <c r="I87" s="31" t="s">
        <v>36</v>
      </c>
      <c r="J87" s="31" t="s">
        <v>480</v>
      </c>
      <c r="K87" s="31" t="s">
        <v>481</v>
      </c>
      <c r="L87" s="31" t="s">
        <v>68</v>
      </c>
      <c r="M87" s="31" t="s">
        <v>69</v>
      </c>
      <c r="N87" s="32" t="s">
        <v>70</v>
      </c>
      <c r="O87" s="31" t="s">
        <v>71</v>
      </c>
      <c r="P87" s="31" t="s">
        <v>72</v>
      </c>
    </row>
    <row r="88" spans="1:16" ht="13.2" customHeight="1" x14ac:dyDescent="0.3">
      <c r="A88" s="21">
        <v>1</v>
      </c>
      <c r="B88" s="21">
        <v>300</v>
      </c>
      <c r="C88" s="29">
        <v>3086</v>
      </c>
      <c r="D88" s="22">
        <v>1</v>
      </c>
      <c r="E88" s="22" t="s">
        <v>34</v>
      </c>
      <c r="F88" s="30" t="s">
        <v>482</v>
      </c>
      <c r="G88" s="30"/>
      <c r="H88" s="31" t="str">
        <f t="shared" si="1"/>
        <v>Katholische Kirchengemeinde St. Petrus u. Paulus Flörsheim-Dalsheim</v>
      </c>
      <c r="I88" s="31" t="s">
        <v>36</v>
      </c>
      <c r="J88" s="31" t="s">
        <v>483</v>
      </c>
      <c r="K88" s="31" t="s">
        <v>484</v>
      </c>
      <c r="L88" s="31" t="s">
        <v>485</v>
      </c>
      <c r="M88" s="31" t="s">
        <v>128</v>
      </c>
      <c r="N88" s="32" t="s">
        <v>486</v>
      </c>
      <c r="O88" s="31" t="s">
        <v>484</v>
      </c>
      <c r="P88" s="31" t="s">
        <v>487</v>
      </c>
    </row>
    <row r="89" spans="1:16" ht="13.2" customHeight="1" x14ac:dyDescent="0.3">
      <c r="A89" s="21">
        <v>1</v>
      </c>
      <c r="B89" s="21">
        <v>300</v>
      </c>
      <c r="C89" s="29">
        <v>3087</v>
      </c>
      <c r="D89" s="22">
        <v>1</v>
      </c>
      <c r="E89" s="22" t="s">
        <v>34</v>
      </c>
      <c r="F89" s="30" t="s">
        <v>488</v>
      </c>
      <c r="G89" s="30"/>
      <c r="H89" s="31" t="str">
        <f t="shared" si="1"/>
        <v>Katholische Kirchengemeinde St. Jakobus u. Br. Konrad Frankfurt-Harheim</v>
      </c>
      <c r="I89" s="31" t="s">
        <v>36</v>
      </c>
      <c r="J89" s="31" t="s">
        <v>489</v>
      </c>
      <c r="K89" s="31" t="s">
        <v>490</v>
      </c>
      <c r="L89" s="31" t="s">
        <v>491</v>
      </c>
      <c r="M89" s="31" t="s">
        <v>492</v>
      </c>
      <c r="N89" s="32" t="s">
        <v>493</v>
      </c>
      <c r="O89" s="31" t="s">
        <v>490</v>
      </c>
      <c r="P89" s="31" t="s">
        <v>494</v>
      </c>
    </row>
    <row r="90" spans="1:16" ht="13.2" customHeight="1" x14ac:dyDescent="0.3">
      <c r="A90" s="21">
        <v>1</v>
      </c>
      <c r="B90" s="21">
        <v>300</v>
      </c>
      <c r="C90" s="29">
        <v>3088</v>
      </c>
      <c r="D90" s="22">
        <v>1</v>
      </c>
      <c r="E90" s="22" t="s">
        <v>34</v>
      </c>
      <c r="F90" s="30" t="s">
        <v>495</v>
      </c>
      <c r="G90" s="30"/>
      <c r="H90" s="31" t="str">
        <f t="shared" si="1"/>
        <v>Katholische Kirchengemeinde St. Mauritius u. Gefährten Frei-Laubersheim</v>
      </c>
      <c r="I90" s="31" t="s">
        <v>36</v>
      </c>
      <c r="J90" s="31" t="s">
        <v>66</v>
      </c>
      <c r="K90" s="31" t="s">
        <v>496</v>
      </c>
      <c r="L90" s="31" t="s">
        <v>497</v>
      </c>
      <c r="M90" s="31" t="s">
        <v>128</v>
      </c>
      <c r="N90" s="32" t="s">
        <v>498</v>
      </c>
      <c r="O90" s="31" t="s">
        <v>499</v>
      </c>
      <c r="P90" s="31" t="s">
        <v>500</v>
      </c>
    </row>
    <row r="91" spans="1:16" ht="13.2" customHeight="1" x14ac:dyDescent="0.3">
      <c r="A91" s="21">
        <v>1</v>
      </c>
      <c r="B91" s="21">
        <v>300</v>
      </c>
      <c r="C91" s="29">
        <v>3089</v>
      </c>
      <c r="D91" s="22">
        <v>1</v>
      </c>
      <c r="E91" s="22" t="s">
        <v>34</v>
      </c>
      <c r="F91" s="30" t="s">
        <v>501</v>
      </c>
      <c r="G91" s="30"/>
      <c r="H91" s="31" t="str">
        <f t="shared" si="1"/>
        <v>Katholische Kirchengemeinde St. Mauritius u. Gefährten Frei-Laubersheim, Filiale Neu-Bamberg</v>
      </c>
      <c r="I91" s="31" t="s">
        <v>36</v>
      </c>
      <c r="J91" s="31" t="s">
        <v>66</v>
      </c>
      <c r="K91" s="31" t="s">
        <v>502</v>
      </c>
      <c r="L91" s="31" t="s">
        <v>497</v>
      </c>
      <c r="M91" s="31" t="s">
        <v>128</v>
      </c>
      <c r="N91" s="32" t="s">
        <v>498</v>
      </c>
      <c r="O91" s="31" t="s">
        <v>499</v>
      </c>
      <c r="P91" s="31" t="s">
        <v>503</v>
      </c>
    </row>
    <row r="92" spans="1:16" ht="13.2" customHeight="1" x14ac:dyDescent="0.3">
      <c r="A92" s="21">
        <v>1</v>
      </c>
      <c r="B92" s="21">
        <v>300</v>
      </c>
      <c r="C92" s="29">
        <v>3090</v>
      </c>
      <c r="D92" s="22">
        <v>1</v>
      </c>
      <c r="E92" s="22" t="s">
        <v>34</v>
      </c>
      <c r="F92" s="30" t="s">
        <v>504</v>
      </c>
      <c r="G92" s="30"/>
      <c r="H92" s="31" t="str">
        <f t="shared" si="1"/>
        <v>Katholische Kirchengemeinde St. Josef Freimersheim</v>
      </c>
      <c r="I92" s="31" t="s">
        <v>36</v>
      </c>
      <c r="J92" s="31" t="s">
        <v>111</v>
      </c>
      <c r="K92" s="31" t="s">
        <v>505</v>
      </c>
      <c r="L92" s="31" t="s">
        <v>506</v>
      </c>
      <c r="M92" s="31" t="s">
        <v>128</v>
      </c>
      <c r="N92" s="32" t="s">
        <v>70</v>
      </c>
      <c r="O92" s="31" t="s">
        <v>507</v>
      </c>
      <c r="P92" s="31" t="s">
        <v>508</v>
      </c>
    </row>
    <row r="93" spans="1:16" ht="13.2" customHeight="1" x14ac:dyDescent="0.3">
      <c r="A93" s="21">
        <v>1</v>
      </c>
      <c r="B93" s="21">
        <v>300</v>
      </c>
      <c r="C93" s="29">
        <v>3091</v>
      </c>
      <c r="D93" s="22">
        <v>1</v>
      </c>
      <c r="E93" s="22" t="s">
        <v>34</v>
      </c>
      <c r="F93" s="30" t="s">
        <v>509</v>
      </c>
      <c r="G93" s="30"/>
      <c r="H93" s="31" t="str">
        <f t="shared" si="1"/>
        <v>Katholische Kirchengemeinde St. Josef Freimersheim, Filiale Kettenheim St. Leonhard</v>
      </c>
      <c r="I93" s="31" t="s">
        <v>36</v>
      </c>
      <c r="J93" s="31" t="s">
        <v>111</v>
      </c>
      <c r="K93" s="31" t="s">
        <v>510</v>
      </c>
      <c r="L93" s="31" t="s">
        <v>506</v>
      </c>
      <c r="M93" s="31" t="s">
        <v>128</v>
      </c>
      <c r="N93" s="32" t="s">
        <v>70</v>
      </c>
      <c r="O93" s="31" t="s">
        <v>507</v>
      </c>
      <c r="P93" s="31" t="s">
        <v>508</v>
      </c>
    </row>
    <row r="94" spans="1:16" ht="13.2" customHeight="1" x14ac:dyDescent="0.3">
      <c r="A94" s="21">
        <v>1</v>
      </c>
      <c r="B94" s="21">
        <v>300</v>
      </c>
      <c r="C94" s="29">
        <v>3092</v>
      </c>
      <c r="D94" s="22">
        <v>1</v>
      </c>
      <c r="E94" s="22" t="s">
        <v>34</v>
      </c>
      <c r="F94" s="30" t="s">
        <v>511</v>
      </c>
      <c r="G94" s="30"/>
      <c r="H94" s="31" t="str">
        <f t="shared" si="1"/>
        <v>Katholische Kirchengemeinde St. Michael Frei-Weinheim</v>
      </c>
      <c r="I94" s="31" t="s">
        <v>36</v>
      </c>
      <c r="J94" s="31" t="s">
        <v>323</v>
      </c>
      <c r="K94" s="31" t="s">
        <v>512</v>
      </c>
      <c r="L94" s="31" t="s">
        <v>513</v>
      </c>
      <c r="M94" s="31" t="s">
        <v>209</v>
      </c>
      <c r="N94" s="32" t="s">
        <v>514</v>
      </c>
      <c r="O94" s="31" t="s">
        <v>515</v>
      </c>
      <c r="P94" s="31" t="s">
        <v>516</v>
      </c>
    </row>
    <row r="95" spans="1:16" ht="13.2" customHeight="1" x14ac:dyDescent="0.3">
      <c r="A95" s="21">
        <v>1</v>
      </c>
      <c r="B95" s="21">
        <v>300</v>
      </c>
      <c r="C95" s="29">
        <v>3093</v>
      </c>
      <c r="D95" s="22">
        <v>1</v>
      </c>
      <c r="E95" s="22" t="s">
        <v>34</v>
      </c>
      <c r="F95" s="30" t="s">
        <v>517</v>
      </c>
      <c r="G95" s="30"/>
      <c r="H95" s="31" t="str">
        <f t="shared" si="1"/>
        <v>Katholische Kirchengemeinde Mariae Himmelfahrt Friedberg</v>
      </c>
      <c r="I95" s="31" t="s">
        <v>36</v>
      </c>
      <c r="J95" s="31" t="s">
        <v>518</v>
      </c>
      <c r="K95" s="31" t="s">
        <v>519</v>
      </c>
      <c r="L95" s="31" t="s">
        <v>520</v>
      </c>
      <c r="M95" s="31" t="s">
        <v>521</v>
      </c>
      <c r="N95" s="32" t="s">
        <v>522</v>
      </c>
      <c r="O95" s="31" t="s">
        <v>519</v>
      </c>
      <c r="P95" s="31" t="s">
        <v>523</v>
      </c>
    </row>
    <row r="96" spans="1:16" ht="13.2" customHeight="1" x14ac:dyDescent="0.3">
      <c r="A96" s="21">
        <v>1</v>
      </c>
      <c r="B96" s="21">
        <v>300</v>
      </c>
      <c r="C96" s="29">
        <v>3094</v>
      </c>
      <c r="D96" s="22">
        <v>1</v>
      </c>
      <c r="E96" s="22" t="s">
        <v>34</v>
      </c>
      <c r="F96" s="30" t="s">
        <v>524</v>
      </c>
      <c r="G96" s="30"/>
      <c r="H96" s="31" t="str">
        <f t="shared" si="1"/>
        <v>Katholische Kirchengemeinde St. Maria Magdalena Friesenheim, Undenheim, Weinolsheim</v>
      </c>
      <c r="I96" s="31" t="s">
        <v>36</v>
      </c>
      <c r="J96" s="31" t="s">
        <v>422</v>
      </c>
      <c r="K96" s="31" t="s">
        <v>525</v>
      </c>
      <c r="L96" s="31" t="s">
        <v>398</v>
      </c>
      <c r="M96" s="31" t="s">
        <v>284</v>
      </c>
      <c r="N96" s="32" t="s">
        <v>526</v>
      </c>
      <c r="O96" s="31" t="s">
        <v>527</v>
      </c>
      <c r="P96" s="31" t="s">
        <v>528</v>
      </c>
    </row>
    <row r="97" spans="1:16" ht="13.2" customHeight="1" x14ac:dyDescent="0.3">
      <c r="A97" s="21">
        <v>1</v>
      </c>
      <c r="B97" s="21">
        <v>300</v>
      </c>
      <c r="C97" s="29">
        <v>3095</v>
      </c>
      <c r="D97" s="22">
        <v>1</v>
      </c>
      <c r="E97" s="22" t="s">
        <v>34</v>
      </c>
      <c r="F97" s="30" t="s">
        <v>529</v>
      </c>
      <c r="G97" s="30"/>
      <c r="H97" s="31" t="str">
        <f t="shared" si="1"/>
        <v>Katholische Kirchengemeinde St. Margareta Froschhausen</v>
      </c>
      <c r="I97" s="31" t="s">
        <v>36</v>
      </c>
      <c r="J97" s="31" t="s">
        <v>530</v>
      </c>
      <c r="K97" s="31" t="s">
        <v>531</v>
      </c>
      <c r="L97" s="31" t="s">
        <v>532</v>
      </c>
      <c r="M97" s="31" t="s">
        <v>533</v>
      </c>
      <c r="N97" s="32" t="s">
        <v>534</v>
      </c>
      <c r="O97" s="31" t="s">
        <v>535</v>
      </c>
      <c r="P97" s="31" t="s">
        <v>536</v>
      </c>
    </row>
    <row r="98" spans="1:16" ht="13.2" customHeight="1" x14ac:dyDescent="0.3">
      <c r="A98" s="21">
        <v>1</v>
      </c>
      <c r="B98" s="21">
        <v>300</v>
      </c>
      <c r="C98" s="29">
        <v>3096</v>
      </c>
      <c r="D98" s="22">
        <v>1</v>
      </c>
      <c r="E98" s="22" t="s">
        <v>34</v>
      </c>
      <c r="F98" s="30" t="s">
        <v>537</v>
      </c>
      <c r="G98" s="30"/>
      <c r="H98" s="31" t="str">
        <f t="shared" si="1"/>
        <v>Katholische Kirchengemeinde St. Josef u. St. Aegidius Fürfeld</v>
      </c>
      <c r="I98" s="31" t="s">
        <v>36</v>
      </c>
      <c r="J98" s="31" t="s">
        <v>538</v>
      </c>
      <c r="K98" s="31" t="s">
        <v>499</v>
      </c>
      <c r="L98" s="31" t="s">
        <v>497</v>
      </c>
      <c r="M98" s="31" t="s">
        <v>128</v>
      </c>
      <c r="N98" s="32" t="s">
        <v>498</v>
      </c>
      <c r="O98" s="31" t="s">
        <v>499</v>
      </c>
      <c r="P98" s="31" t="s">
        <v>500</v>
      </c>
    </row>
    <row r="99" spans="1:16" ht="13.2" customHeight="1" x14ac:dyDescent="0.3">
      <c r="A99" s="21">
        <v>1</v>
      </c>
      <c r="B99" s="21">
        <v>300</v>
      </c>
      <c r="C99" s="29">
        <v>3097</v>
      </c>
      <c r="D99" s="22">
        <v>1</v>
      </c>
      <c r="E99" s="22" t="s">
        <v>34</v>
      </c>
      <c r="F99" s="30" t="s">
        <v>539</v>
      </c>
      <c r="G99" s="30"/>
      <c r="H99" s="31" t="str">
        <f t="shared" si="1"/>
        <v>Katholische Kirchengemeinde St. Josef u. St. Aegidius Fürfeld, Filiale Wonsheim Hl. Kreuz</v>
      </c>
      <c r="I99" s="31" t="s">
        <v>36</v>
      </c>
      <c r="J99" s="31" t="s">
        <v>538</v>
      </c>
      <c r="K99" s="31" t="s">
        <v>540</v>
      </c>
      <c r="L99" s="31" t="s">
        <v>497</v>
      </c>
      <c r="M99" s="31" t="s">
        <v>128</v>
      </c>
      <c r="N99" s="32" t="s">
        <v>498</v>
      </c>
      <c r="O99" s="31" t="s">
        <v>499</v>
      </c>
      <c r="P99" s="31" t="s">
        <v>500</v>
      </c>
    </row>
    <row r="100" spans="1:16" ht="13.2" customHeight="1" x14ac:dyDescent="0.3">
      <c r="A100" s="21">
        <v>1</v>
      </c>
      <c r="B100" s="21">
        <v>300</v>
      </c>
      <c r="C100" s="29">
        <v>3098</v>
      </c>
      <c r="D100" s="22">
        <v>1</v>
      </c>
      <c r="E100" s="22" t="s">
        <v>34</v>
      </c>
      <c r="F100" s="30" t="s">
        <v>541</v>
      </c>
      <c r="G100" s="30"/>
      <c r="H100" s="31" t="str">
        <f t="shared" si="1"/>
        <v>Katholische Kirchengemeinde Johannes d. Täufer Fürth</v>
      </c>
      <c r="I100" s="31" t="s">
        <v>36</v>
      </c>
      <c r="J100" s="31" t="s">
        <v>118</v>
      </c>
      <c r="K100" s="31" t="s">
        <v>542</v>
      </c>
      <c r="L100" s="31" t="s">
        <v>106</v>
      </c>
      <c r="M100" s="31" t="s">
        <v>69</v>
      </c>
      <c r="N100" s="32" t="s">
        <v>543</v>
      </c>
      <c r="O100" s="31" t="s">
        <v>542</v>
      </c>
      <c r="P100" s="31" t="s">
        <v>544</v>
      </c>
    </row>
    <row r="101" spans="1:16" ht="13.2" customHeight="1" x14ac:dyDescent="0.3">
      <c r="A101" s="21">
        <v>1</v>
      </c>
      <c r="B101" s="21">
        <v>300</v>
      </c>
      <c r="C101" s="29">
        <v>3099</v>
      </c>
      <c r="D101" s="22">
        <v>1</v>
      </c>
      <c r="E101" s="22" t="s">
        <v>34</v>
      </c>
      <c r="F101" s="30" t="s">
        <v>545</v>
      </c>
      <c r="G101" s="30"/>
      <c r="H101" s="31" t="str">
        <f t="shared" si="1"/>
        <v>Katholische Kirchengemeinde St. Alban Gabsheim</v>
      </c>
      <c r="I101" s="31" t="s">
        <v>36</v>
      </c>
      <c r="J101" s="31" t="s">
        <v>289</v>
      </c>
      <c r="K101" s="31" t="s">
        <v>546</v>
      </c>
      <c r="L101" s="31" t="s">
        <v>547</v>
      </c>
      <c r="M101" s="31" t="s">
        <v>99</v>
      </c>
      <c r="N101" s="32" t="s">
        <v>548</v>
      </c>
      <c r="O101" s="31" t="s">
        <v>549</v>
      </c>
      <c r="P101" s="31" t="s">
        <v>550</v>
      </c>
    </row>
    <row r="102" spans="1:16" ht="13.2" customHeight="1" x14ac:dyDescent="0.3">
      <c r="A102" s="21">
        <v>1</v>
      </c>
      <c r="B102" s="21">
        <v>300</v>
      </c>
      <c r="C102" s="29">
        <v>3100</v>
      </c>
      <c r="D102" s="22">
        <v>1</v>
      </c>
      <c r="E102" s="22" t="s">
        <v>34</v>
      </c>
      <c r="F102" s="30" t="s">
        <v>551</v>
      </c>
      <c r="G102" s="30"/>
      <c r="H102" s="31" t="str">
        <f t="shared" si="1"/>
        <v>Katholische Kirchengemeinde St. Alban Gabsheim, Filiale Schornsheim St. Wigbert</v>
      </c>
      <c r="I102" s="31" t="s">
        <v>36</v>
      </c>
      <c r="J102" s="31" t="s">
        <v>289</v>
      </c>
      <c r="K102" s="31" t="s">
        <v>552</v>
      </c>
      <c r="L102" s="31" t="s">
        <v>553</v>
      </c>
      <c r="M102" s="31" t="s">
        <v>99</v>
      </c>
      <c r="N102" s="32" t="s">
        <v>548</v>
      </c>
      <c r="O102" s="31" t="s">
        <v>549</v>
      </c>
      <c r="P102" s="31" t="s">
        <v>550</v>
      </c>
    </row>
    <row r="103" spans="1:16" ht="13.2" customHeight="1" x14ac:dyDescent="0.3">
      <c r="A103" s="21">
        <v>1</v>
      </c>
      <c r="B103" s="21">
        <v>300</v>
      </c>
      <c r="C103" s="29">
        <v>3101</v>
      </c>
      <c r="D103" s="22">
        <v>1</v>
      </c>
      <c r="E103" s="22" t="s">
        <v>34</v>
      </c>
      <c r="F103" s="30" t="s">
        <v>554</v>
      </c>
      <c r="G103" s="30"/>
      <c r="H103" s="31" t="str">
        <f t="shared" si="1"/>
        <v>Katholische Kirchengemeinde Mariä Himmelfahrt Gambach</v>
      </c>
      <c r="I103" s="31" t="s">
        <v>36</v>
      </c>
      <c r="J103" s="31" t="s">
        <v>44</v>
      </c>
      <c r="K103" s="31" t="s">
        <v>555</v>
      </c>
      <c r="L103" s="31" t="s">
        <v>556</v>
      </c>
      <c r="M103" s="31" t="s">
        <v>69</v>
      </c>
      <c r="N103" s="32" t="s">
        <v>557</v>
      </c>
      <c r="O103" s="31" t="s">
        <v>558</v>
      </c>
      <c r="P103" s="31" t="s">
        <v>559</v>
      </c>
    </row>
    <row r="104" spans="1:16" ht="13.2" customHeight="1" x14ac:dyDescent="0.3">
      <c r="A104" s="21">
        <v>1</v>
      </c>
      <c r="B104" s="21">
        <v>300</v>
      </c>
      <c r="C104" s="29">
        <v>3102</v>
      </c>
      <c r="D104" s="22">
        <v>1</v>
      </c>
      <c r="E104" s="22" t="s">
        <v>34</v>
      </c>
      <c r="F104" s="30" t="s">
        <v>560</v>
      </c>
      <c r="G104" s="30"/>
      <c r="H104" s="31" t="str">
        <f t="shared" si="1"/>
        <v>Katholische Kirchengemeinde St. Cosmas u. Damian Gau-Algesheim</v>
      </c>
      <c r="I104" s="31" t="s">
        <v>36</v>
      </c>
      <c r="J104" s="31" t="s">
        <v>561</v>
      </c>
      <c r="K104" s="31" t="s">
        <v>562</v>
      </c>
      <c r="L104" s="31" t="s">
        <v>563</v>
      </c>
      <c r="M104" s="31" t="s">
        <v>128</v>
      </c>
      <c r="N104" s="32" t="s">
        <v>564</v>
      </c>
      <c r="O104" s="31" t="s">
        <v>562</v>
      </c>
      <c r="P104" s="31" t="s">
        <v>565</v>
      </c>
    </row>
    <row r="105" spans="1:16" s="33" customFormat="1" ht="13.2" customHeight="1" x14ac:dyDescent="0.3">
      <c r="A105" s="21">
        <v>1</v>
      </c>
      <c r="B105" s="21">
        <v>300</v>
      </c>
      <c r="C105" s="29">
        <v>3103</v>
      </c>
      <c r="D105" s="22">
        <v>1</v>
      </c>
      <c r="E105" s="22" t="s">
        <v>34</v>
      </c>
      <c r="F105" s="30" t="s">
        <v>566</v>
      </c>
      <c r="G105" s="30"/>
      <c r="H105" s="31" t="str">
        <f t="shared" si="1"/>
        <v>Katholische Kirchengemeinde St. Martinus Gau-Bickelheim</v>
      </c>
      <c r="I105" s="31" t="s">
        <v>36</v>
      </c>
      <c r="J105" s="31" t="s">
        <v>403</v>
      </c>
      <c r="K105" s="31" t="s">
        <v>567</v>
      </c>
      <c r="L105" s="31" t="s">
        <v>568</v>
      </c>
      <c r="M105" s="31">
        <v>1</v>
      </c>
      <c r="N105" s="32" t="s">
        <v>569</v>
      </c>
      <c r="O105" s="31" t="s">
        <v>567</v>
      </c>
      <c r="P105" s="31" t="s">
        <v>570</v>
      </c>
    </row>
    <row r="106" spans="1:16" s="33" customFormat="1" ht="13.2" customHeight="1" x14ac:dyDescent="0.3">
      <c r="A106" s="21">
        <v>1</v>
      </c>
      <c r="B106" s="21">
        <v>300</v>
      </c>
      <c r="C106" s="29">
        <v>3104</v>
      </c>
      <c r="D106" s="22">
        <v>1</v>
      </c>
      <c r="E106" s="22" t="s">
        <v>34</v>
      </c>
      <c r="F106" s="30" t="s">
        <v>571</v>
      </c>
      <c r="G106" s="30"/>
      <c r="H106" s="31" t="str">
        <f t="shared" si="1"/>
        <v>Katholische Kirchengemeinde St. Urban Gau-Heppenheim</v>
      </c>
      <c r="I106" s="31" t="s">
        <v>36</v>
      </c>
      <c r="J106" s="31" t="s">
        <v>572</v>
      </c>
      <c r="K106" s="31" t="s">
        <v>573</v>
      </c>
      <c r="L106" s="31" t="s">
        <v>506</v>
      </c>
      <c r="M106" s="31" t="s">
        <v>128</v>
      </c>
      <c r="N106" s="32" t="s">
        <v>70</v>
      </c>
      <c r="O106" s="31" t="s">
        <v>507</v>
      </c>
      <c r="P106" s="31" t="s">
        <v>508</v>
      </c>
    </row>
    <row r="107" spans="1:16" s="33" customFormat="1" ht="13.2" customHeight="1" x14ac:dyDescent="0.3">
      <c r="A107" s="21">
        <v>1</v>
      </c>
      <c r="B107" s="21">
        <v>300</v>
      </c>
      <c r="C107" s="29">
        <v>3105</v>
      </c>
      <c r="D107" s="22">
        <v>1</v>
      </c>
      <c r="E107" s="22" t="s">
        <v>34</v>
      </c>
      <c r="F107" s="30" t="s">
        <v>574</v>
      </c>
      <c r="G107" s="30"/>
      <c r="H107" s="31" t="str">
        <f t="shared" si="1"/>
        <v>Katholische Kirchengemeinde St. Urban Gau-Heppenheim, Filiale Framersheim Sieben Schmerzen Mariens</v>
      </c>
      <c r="I107" s="31" t="s">
        <v>36</v>
      </c>
      <c r="J107" s="31" t="s">
        <v>572</v>
      </c>
      <c r="K107" s="31" t="s">
        <v>575</v>
      </c>
      <c r="L107" s="31" t="s">
        <v>506</v>
      </c>
      <c r="M107" s="31" t="s">
        <v>128</v>
      </c>
      <c r="N107" s="32" t="s">
        <v>70</v>
      </c>
      <c r="O107" s="31" t="s">
        <v>507</v>
      </c>
      <c r="P107" s="31" t="s">
        <v>508</v>
      </c>
    </row>
    <row r="108" spans="1:16" s="33" customFormat="1" ht="13.2" customHeight="1" x14ac:dyDescent="0.3">
      <c r="A108" s="21">
        <v>1</v>
      </c>
      <c r="B108" s="21">
        <v>300</v>
      </c>
      <c r="C108" s="29">
        <v>3106</v>
      </c>
      <c r="D108" s="22">
        <v>1</v>
      </c>
      <c r="E108" s="22" t="s">
        <v>34</v>
      </c>
      <c r="F108" s="30" t="s">
        <v>576</v>
      </c>
      <c r="G108" s="30"/>
      <c r="H108" s="31" t="str">
        <f t="shared" si="1"/>
        <v>Katholische Kirchengemeinde St. Rufus Gau-Odernheim</v>
      </c>
      <c r="I108" s="31" t="s">
        <v>36</v>
      </c>
      <c r="J108" s="31" t="s">
        <v>577</v>
      </c>
      <c r="K108" s="31" t="s">
        <v>183</v>
      </c>
      <c r="L108" s="31" t="s">
        <v>181</v>
      </c>
      <c r="M108" s="31" t="s">
        <v>141</v>
      </c>
      <c r="N108" s="32" t="s">
        <v>182</v>
      </c>
      <c r="O108" s="31" t="s">
        <v>183</v>
      </c>
      <c r="P108" s="31" t="s">
        <v>184</v>
      </c>
    </row>
    <row r="109" spans="1:16" s="33" customFormat="1" ht="13.2" customHeight="1" x14ac:dyDescent="0.3">
      <c r="A109" s="21">
        <v>1</v>
      </c>
      <c r="B109" s="21">
        <v>300</v>
      </c>
      <c r="C109" s="29">
        <v>3107</v>
      </c>
      <c r="D109" s="22">
        <v>1</v>
      </c>
      <c r="E109" s="22" t="s">
        <v>34</v>
      </c>
      <c r="F109" s="30" t="s">
        <v>578</v>
      </c>
      <c r="G109" s="30"/>
      <c r="H109" s="31" t="str">
        <f t="shared" si="1"/>
        <v>Katholische Kirchengemeinde St. Katharina Gau-Weinheim</v>
      </c>
      <c r="I109" s="31" t="s">
        <v>36</v>
      </c>
      <c r="J109" s="31" t="s">
        <v>579</v>
      </c>
      <c r="K109" s="31" t="s">
        <v>580</v>
      </c>
      <c r="L109" s="31" t="s">
        <v>485</v>
      </c>
      <c r="M109" s="31" t="s">
        <v>581</v>
      </c>
      <c r="N109" s="32" t="s">
        <v>582</v>
      </c>
      <c r="O109" s="31" t="s">
        <v>580</v>
      </c>
      <c r="P109" s="31" t="s">
        <v>583</v>
      </c>
    </row>
    <row r="110" spans="1:16" s="33" customFormat="1" ht="13.2" customHeight="1" x14ac:dyDescent="0.3">
      <c r="A110" s="21">
        <v>1</v>
      </c>
      <c r="B110" s="21">
        <v>300</v>
      </c>
      <c r="C110" s="29">
        <v>3108</v>
      </c>
      <c r="D110" s="22">
        <v>1</v>
      </c>
      <c r="E110" s="22" t="s">
        <v>34</v>
      </c>
      <c r="F110" s="30" t="s">
        <v>584</v>
      </c>
      <c r="G110" s="30"/>
      <c r="H110" s="31" t="str">
        <f t="shared" si="1"/>
        <v>Katholische Kirchengemeinde St. Petrus Gedern</v>
      </c>
      <c r="I110" s="31" t="s">
        <v>36</v>
      </c>
      <c r="J110" s="31" t="s">
        <v>585</v>
      </c>
      <c r="K110" s="31" t="s">
        <v>586</v>
      </c>
      <c r="L110" s="31" t="s">
        <v>587</v>
      </c>
      <c r="M110" s="31" t="s">
        <v>588</v>
      </c>
      <c r="N110" s="32" t="s">
        <v>589</v>
      </c>
      <c r="O110" s="31" t="s">
        <v>586</v>
      </c>
      <c r="P110" s="31" t="s">
        <v>590</v>
      </c>
    </row>
    <row r="111" spans="1:16" s="33" customFormat="1" ht="13.2" customHeight="1" x14ac:dyDescent="0.3">
      <c r="A111" s="21">
        <v>1</v>
      </c>
      <c r="B111" s="21">
        <v>300</v>
      </c>
      <c r="C111" s="29">
        <v>3109</v>
      </c>
      <c r="D111" s="22">
        <v>1</v>
      </c>
      <c r="E111" s="22" t="s">
        <v>34</v>
      </c>
      <c r="F111" s="30" t="s">
        <v>591</v>
      </c>
      <c r="G111" s="30"/>
      <c r="H111" s="31" t="str">
        <f t="shared" si="1"/>
        <v>Katholische Kirchengemeinde St. Ulrich Geinsheim</v>
      </c>
      <c r="I111" s="31" t="s">
        <v>36</v>
      </c>
      <c r="J111" s="31" t="s">
        <v>592</v>
      </c>
      <c r="K111" s="31" t="s">
        <v>593</v>
      </c>
      <c r="L111" s="31" t="s">
        <v>106</v>
      </c>
      <c r="M111" s="31" t="s">
        <v>99</v>
      </c>
      <c r="N111" s="32" t="s">
        <v>107</v>
      </c>
      <c r="O111" s="31" t="s">
        <v>108</v>
      </c>
      <c r="P111" s="31" t="s">
        <v>109</v>
      </c>
    </row>
    <row r="112" spans="1:16" s="33" customFormat="1" ht="13.2" customHeight="1" x14ac:dyDescent="0.3">
      <c r="A112" s="21">
        <v>1</v>
      </c>
      <c r="B112" s="21">
        <v>300</v>
      </c>
      <c r="C112" s="29">
        <v>3110</v>
      </c>
      <c r="D112" s="22">
        <v>1</v>
      </c>
      <c r="E112" s="22" t="s">
        <v>34</v>
      </c>
      <c r="F112" s="30" t="s">
        <v>594</v>
      </c>
      <c r="G112" s="30"/>
      <c r="H112" s="31" t="str">
        <f t="shared" si="1"/>
        <v>Katholische Kirchengemeinde St. Martinus Gensingen</v>
      </c>
      <c r="I112" s="31" t="s">
        <v>36</v>
      </c>
      <c r="J112" s="31" t="s">
        <v>403</v>
      </c>
      <c r="K112" s="31" t="s">
        <v>595</v>
      </c>
      <c r="L112" s="31" t="s">
        <v>106</v>
      </c>
      <c r="M112" s="31" t="s">
        <v>141</v>
      </c>
      <c r="N112" s="32" t="s">
        <v>164</v>
      </c>
      <c r="O112" s="31" t="s">
        <v>165</v>
      </c>
      <c r="P112" s="31" t="s">
        <v>166</v>
      </c>
    </row>
    <row r="113" spans="1:16" s="33" customFormat="1" ht="13.2" customHeight="1" x14ac:dyDescent="0.3">
      <c r="A113" s="21">
        <v>1</v>
      </c>
      <c r="B113" s="21">
        <v>300</v>
      </c>
      <c r="C113" s="29">
        <v>3111</v>
      </c>
      <c r="D113" s="22">
        <v>1</v>
      </c>
      <c r="E113" s="22" t="s">
        <v>34</v>
      </c>
      <c r="F113" s="30" t="s">
        <v>596</v>
      </c>
      <c r="G113" s="30"/>
      <c r="H113" s="31" t="str">
        <f t="shared" si="1"/>
        <v>Katholische Kirchengemeinde St. Martinus Gensingen, Filiale Welgesheim</v>
      </c>
      <c r="I113" s="31" t="s">
        <v>36</v>
      </c>
      <c r="J113" s="31" t="s">
        <v>403</v>
      </c>
      <c r="K113" s="31" t="s">
        <v>597</v>
      </c>
      <c r="L113" s="31" t="s">
        <v>106</v>
      </c>
      <c r="M113" s="31" t="s">
        <v>141</v>
      </c>
      <c r="N113" s="32" t="s">
        <v>164</v>
      </c>
      <c r="O113" s="31" t="s">
        <v>165</v>
      </c>
      <c r="P113" s="31" t="s">
        <v>169</v>
      </c>
    </row>
    <row r="114" spans="1:16" s="33" customFormat="1" ht="13.2" customHeight="1" x14ac:dyDescent="0.3">
      <c r="A114" s="21">
        <v>1</v>
      </c>
      <c r="B114" s="21">
        <v>300</v>
      </c>
      <c r="C114" s="29">
        <v>3112</v>
      </c>
      <c r="D114" s="22">
        <v>1</v>
      </c>
      <c r="E114" s="22" t="s">
        <v>34</v>
      </c>
      <c r="F114" s="30" t="s">
        <v>598</v>
      </c>
      <c r="G114" s="30"/>
      <c r="H114" s="31" t="str">
        <f t="shared" si="1"/>
        <v>Katholische Kirchengemeinde St. Maria Magdalena Gernsheim</v>
      </c>
      <c r="I114" s="31" t="s">
        <v>36</v>
      </c>
      <c r="J114" s="31" t="s">
        <v>422</v>
      </c>
      <c r="K114" s="31" t="s">
        <v>599</v>
      </c>
      <c r="L114" s="31" t="s">
        <v>600</v>
      </c>
      <c r="M114" s="31" t="s">
        <v>601</v>
      </c>
      <c r="N114" s="32" t="s">
        <v>602</v>
      </c>
      <c r="O114" s="31" t="s">
        <v>599</v>
      </c>
      <c r="P114" s="31" t="s">
        <v>603</v>
      </c>
    </row>
    <row r="115" spans="1:16" s="33" customFormat="1" ht="13.2" customHeight="1" x14ac:dyDescent="0.3">
      <c r="A115" s="21">
        <v>1</v>
      </c>
      <c r="B115" s="21">
        <v>300</v>
      </c>
      <c r="C115" s="29">
        <v>3113</v>
      </c>
      <c r="D115" s="22">
        <v>1</v>
      </c>
      <c r="E115" s="22" t="s">
        <v>34</v>
      </c>
      <c r="F115" s="30" t="s">
        <v>604</v>
      </c>
      <c r="G115" s="30"/>
      <c r="H115" s="31" t="str">
        <f t="shared" si="1"/>
        <v>Katholische Kirchengemeinde St. Albertus Giessen</v>
      </c>
      <c r="I115" s="31" t="s">
        <v>36</v>
      </c>
      <c r="J115" s="31" t="s">
        <v>605</v>
      </c>
      <c r="K115" s="31" t="s">
        <v>606</v>
      </c>
      <c r="L115" s="31" t="s">
        <v>607</v>
      </c>
      <c r="M115" s="31" t="s">
        <v>608</v>
      </c>
      <c r="N115" s="32" t="s">
        <v>609</v>
      </c>
      <c r="O115" s="31" t="s">
        <v>606</v>
      </c>
      <c r="P115" s="31" t="s">
        <v>610</v>
      </c>
    </row>
    <row r="116" spans="1:16" s="33" customFormat="1" ht="13.2" customHeight="1" x14ac:dyDescent="0.3">
      <c r="A116" s="21">
        <v>1</v>
      </c>
      <c r="B116" s="21">
        <v>300</v>
      </c>
      <c r="C116" s="29">
        <v>3114</v>
      </c>
      <c r="D116" s="22">
        <v>1</v>
      </c>
      <c r="E116" s="22" t="s">
        <v>34</v>
      </c>
      <c r="F116" s="30" t="s">
        <v>611</v>
      </c>
      <c r="G116" s="30"/>
      <c r="H116" s="31" t="str">
        <f t="shared" si="1"/>
        <v>Katholische Kirchengemeinde St. Bonifatius Giessen</v>
      </c>
      <c r="I116" s="31" t="s">
        <v>36</v>
      </c>
      <c r="J116" s="31" t="s">
        <v>132</v>
      </c>
      <c r="K116" s="31" t="s">
        <v>606</v>
      </c>
      <c r="L116" s="31" t="s">
        <v>612</v>
      </c>
      <c r="M116" s="31" t="s">
        <v>613</v>
      </c>
      <c r="N116" s="32" t="s">
        <v>614</v>
      </c>
      <c r="O116" s="31" t="s">
        <v>606</v>
      </c>
      <c r="P116" s="31" t="s">
        <v>615</v>
      </c>
    </row>
    <row r="117" spans="1:16" s="33" customFormat="1" ht="13.2" customHeight="1" x14ac:dyDescent="0.3">
      <c r="A117" s="21">
        <v>1</v>
      </c>
      <c r="B117" s="21">
        <v>300</v>
      </c>
      <c r="C117" s="29">
        <v>3115</v>
      </c>
      <c r="D117" s="22">
        <v>1</v>
      </c>
      <c r="E117" s="22" t="s">
        <v>34</v>
      </c>
      <c r="F117" s="30" t="s">
        <v>616</v>
      </c>
      <c r="G117" s="30"/>
      <c r="H117" s="31" t="str">
        <f t="shared" si="1"/>
        <v>Katholische Kirchengemeinde St. Thomas Morus Giessen</v>
      </c>
      <c r="I117" s="31" t="s">
        <v>36</v>
      </c>
      <c r="J117" s="31" t="s">
        <v>617</v>
      </c>
      <c r="K117" s="31" t="s">
        <v>606</v>
      </c>
      <c r="L117" s="31" t="s">
        <v>618</v>
      </c>
      <c r="M117" s="31" t="s">
        <v>619</v>
      </c>
      <c r="N117" s="32" t="s">
        <v>620</v>
      </c>
      <c r="O117" s="31" t="s">
        <v>606</v>
      </c>
      <c r="P117" s="31" t="s">
        <v>621</v>
      </c>
    </row>
    <row r="118" spans="1:16" s="33" customFormat="1" ht="13.2" customHeight="1" x14ac:dyDescent="0.3">
      <c r="A118" s="21">
        <v>1</v>
      </c>
      <c r="B118" s="21">
        <v>300</v>
      </c>
      <c r="C118" s="29">
        <v>3116</v>
      </c>
      <c r="D118" s="22">
        <v>1</v>
      </c>
      <c r="E118" s="22" t="s">
        <v>34</v>
      </c>
      <c r="F118" s="30" t="s">
        <v>622</v>
      </c>
      <c r="G118" s="30"/>
      <c r="H118" s="31" t="str">
        <f t="shared" si="1"/>
        <v>Katholische Kirchengemeinde St. Albertus Giessen, Filiale Heuchelheim</v>
      </c>
      <c r="I118" s="31" t="s">
        <v>36</v>
      </c>
      <c r="J118" s="31" t="s">
        <v>605</v>
      </c>
      <c r="K118" s="31" t="s">
        <v>623</v>
      </c>
      <c r="L118" s="31" t="s">
        <v>607</v>
      </c>
      <c r="M118" s="31" t="s">
        <v>608</v>
      </c>
      <c r="N118" s="32" t="s">
        <v>609</v>
      </c>
      <c r="O118" s="31" t="s">
        <v>606</v>
      </c>
      <c r="P118" s="31" t="s">
        <v>610</v>
      </c>
    </row>
    <row r="119" spans="1:16" s="33" customFormat="1" ht="13.2" customHeight="1" x14ac:dyDescent="0.3">
      <c r="A119" s="21">
        <v>1</v>
      </c>
      <c r="B119" s="21">
        <v>300</v>
      </c>
      <c r="C119" s="29">
        <v>3117</v>
      </c>
      <c r="D119" s="22">
        <v>1</v>
      </c>
      <c r="E119" s="22" t="s">
        <v>34</v>
      </c>
      <c r="F119" s="30" t="s">
        <v>624</v>
      </c>
      <c r="G119" s="30"/>
      <c r="H119" s="31" t="str">
        <f t="shared" si="1"/>
        <v>Katholische Kirchengemeinde St. Mauritius Gimbsheim</v>
      </c>
      <c r="I119" s="31" t="s">
        <v>36</v>
      </c>
      <c r="J119" s="31" t="s">
        <v>625</v>
      </c>
      <c r="K119" s="31" t="s">
        <v>49</v>
      </c>
      <c r="L119" s="31" t="s">
        <v>46</v>
      </c>
      <c r="M119" s="31" t="s">
        <v>47</v>
      </c>
      <c r="N119" s="32" t="s">
        <v>48</v>
      </c>
      <c r="O119" s="31" t="s">
        <v>49</v>
      </c>
      <c r="P119" s="31" t="s">
        <v>50</v>
      </c>
    </row>
    <row r="120" spans="1:16" s="33" customFormat="1" ht="13.2" customHeight="1" x14ac:dyDescent="0.3">
      <c r="A120" s="21">
        <v>1</v>
      </c>
      <c r="B120" s="21">
        <v>300</v>
      </c>
      <c r="C120" s="29">
        <v>3118</v>
      </c>
      <c r="D120" s="22">
        <v>1</v>
      </c>
      <c r="E120" s="22" t="s">
        <v>34</v>
      </c>
      <c r="F120" s="30" t="s">
        <v>626</v>
      </c>
      <c r="G120" s="30"/>
      <c r="H120" s="31" t="str">
        <f t="shared" si="1"/>
        <v>Katholische Kirchengemeinde St. Marien Ginsheim</v>
      </c>
      <c r="I120" s="31" t="s">
        <v>36</v>
      </c>
      <c r="J120" s="31" t="s">
        <v>627</v>
      </c>
      <c r="K120" s="31" t="s">
        <v>628</v>
      </c>
      <c r="L120" s="31" t="s">
        <v>261</v>
      </c>
      <c r="M120" s="31" t="s">
        <v>629</v>
      </c>
      <c r="N120" s="32" t="s">
        <v>630</v>
      </c>
      <c r="O120" s="31" t="s">
        <v>631</v>
      </c>
      <c r="P120" s="31" t="s">
        <v>632</v>
      </c>
    </row>
    <row r="121" spans="1:16" s="33" customFormat="1" ht="13.2" customHeight="1" x14ac:dyDescent="0.3">
      <c r="A121" s="21">
        <v>1</v>
      </c>
      <c r="B121" s="21">
        <v>300</v>
      </c>
      <c r="C121" s="29">
        <v>3119</v>
      </c>
      <c r="D121" s="22">
        <v>1</v>
      </c>
      <c r="E121" s="22" t="s">
        <v>34</v>
      </c>
      <c r="F121" s="30" t="s">
        <v>633</v>
      </c>
      <c r="G121" s="30"/>
      <c r="H121" s="31" t="str">
        <f t="shared" si="1"/>
        <v>Katholische Kirchengemeinde St. Bonifatius Goddelau</v>
      </c>
      <c r="I121" s="31" t="s">
        <v>36</v>
      </c>
      <c r="J121" s="31" t="s">
        <v>132</v>
      </c>
      <c r="K121" s="31" t="s">
        <v>634</v>
      </c>
      <c r="L121" s="31" t="s">
        <v>120</v>
      </c>
      <c r="M121" s="31" t="s">
        <v>114</v>
      </c>
      <c r="N121" s="32" t="s">
        <v>635</v>
      </c>
      <c r="O121" s="31" t="s">
        <v>636</v>
      </c>
      <c r="P121" s="31" t="s">
        <v>637</v>
      </c>
    </row>
    <row r="122" spans="1:16" s="33" customFormat="1" ht="13.2" customHeight="1" x14ac:dyDescent="0.3">
      <c r="A122" s="21">
        <v>1</v>
      </c>
      <c r="B122" s="21">
        <v>300</v>
      </c>
      <c r="C122" s="29">
        <v>3120</v>
      </c>
      <c r="D122" s="22">
        <v>1</v>
      </c>
      <c r="E122" s="22" t="s">
        <v>34</v>
      </c>
      <c r="F122" s="30" t="s">
        <v>638</v>
      </c>
      <c r="G122" s="30"/>
      <c r="H122" s="31" t="str">
        <f t="shared" si="1"/>
        <v>Katholische Kirchengemeinde St. Marien Götzenhain</v>
      </c>
      <c r="I122" s="31" t="s">
        <v>36</v>
      </c>
      <c r="J122" s="31" t="s">
        <v>627</v>
      </c>
      <c r="K122" s="31" t="s">
        <v>639</v>
      </c>
      <c r="L122" s="31" t="s">
        <v>640</v>
      </c>
      <c r="M122" s="31" t="s">
        <v>121</v>
      </c>
      <c r="N122" s="32" t="s">
        <v>438</v>
      </c>
      <c r="O122" s="31" t="s">
        <v>439</v>
      </c>
      <c r="P122" s="31" t="s">
        <v>641</v>
      </c>
    </row>
    <row r="123" spans="1:16" s="33" customFormat="1" ht="13.2" customHeight="1" x14ac:dyDescent="0.3">
      <c r="A123" s="21">
        <v>1</v>
      </c>
      <c r="B123" s="21">
        <v>300</v>
      </c>
      <c r="C123" s="29">
        <v>3121</v>
      </c>
      <c r="D123" s="22">
        <v>1</v>
      </c>
      <c r="E123" s="22" t="s">
        <v>34</v>
      </c>
      <c r="F123" s="30" t="s">
        <v>642</v>
      </c>
      <c r="G123" s="30"/>
      <c r="H123" s="31" t="str">
        <f t="shared" si="1"/>
        <v>Katholische Kirchengemeinde M. Himmelf., St. Jos. u. St. Laurent. Grebenhain</v>
      </c>
      <c r="I123" s="31" t="s">
        <v>36</v>
      </c>
      <c r="J123" s="31" t="s">
        <v>643</v>
      </c>
      <c r="K123" s="31" t="s">
        <v>644</v>
      </c>
      <c r="L123" s="31" t="s">
        <v>645</v>
      </c>
      <c r="M123" s="31" t="s">
        <v>239</v>
      </c>
      <c r="N123" s="32" t="s">
        <v>646</v>
      </c>
      <c r="O123" s="31" t="s">
        <v>644</v>
      </c>
      <c r="P123" s="31" t="s">
        <v>457</v>
      </c>
    </row>
    <row r="124" spans="1:16" s="33" customFormat="1" ht="13.2" customHeight="1" x14ac:dyDescent="0.3">
      <c r="A124" s="21">
        <v>1</v>
      </c>
      <c r="B124" s="21">
        <v>300</v>
      </c>
      <c r="C124" s="29">
        <v>3122</v>
      </c>
      <c r="D124" s="22">
        <v>1</v>
      </c>
      <c r="E124" s="22" t="s">
        <v>34</v>
      </c>
      <c r="F124" s="30" t="s">
        <v>647</v>
      </c>
      <c r="G124" s="30"/>
      <c r="H124" s="31" t="str">
        <f t="shared" si="1"/>
        <v>Katholische Kirchengemeinde St. Marien Griesheim</v>
      </c>
      <c r="I124" s="31" t="s">
        <v>36</v>
      </c>
      <c r="J124" s="31" t="s">
        <v>627</v>
      </c>
      <c r="K124" s="31" t="s">
        <v>648</v>
      </c>
      <c r="L124" s="31" t="s">
        <v>649</v>
      </c>
      <c r="M124" s="31" t="s">
        <v>128</v>
      </c>
      <c r="N124" s="32" t="s">
        <v>650</v>
      </c>
      <c r="O124" s="31" t="s">
        <v>648</v>
      </c>
      <c r="P124" s="31" t="s">
        <v>651</v>
      </c>
    </row>
    <row r="125" spans="1:16" s="33" customFormat="1" ht="13.2" customHeight="1" x14ac:dyDescent="0.3">
      <c r="A125" s="21">
        <v>1</v>
      </c>
      <c r="B125" s="21">
        <v>300</v>
      </c>
      <c r="C125" s="29">
        <v>3123</v>
      </c>
      <c r="D125" s="22">
        <v>1</v>
      </c>
      <c r="E125" s="22" t="s">
        <v>34</v>
      </c>
      <c r="F125" s="30" t="s">
        <v>652</v>
      </c>
      <c r="G125" s="30"/>
      <c r="H125" s="31" t="str">
        <f t="shared" si="1"/>
        <v>Katholische Kirchengemeinde St. Andreas Gross-Bieberau</v>
      </c>
      <c r="I125" s="31" t="s">
        <v>36</v>
      </c>
      <c r="J125" s="31" t="s">
        <v>52</v>
      </c>
      <c r="K125" s="31" t="s">
        <v>653</v>
      </c>
      <c r="L125" s="31" t="s">
        <v>223</v>
      </c>
      <c r="M125" s="31" t="s">
        <v>385</v>
      </c>
      <c r="N125" s="32" t="s">
        <v>654</v>
      </c>
      <c r="O125" s="31" t="s">
        <v>653</v>
      </c>
      <c r="P125" s="31" t="s">
        <v>84</v>
      </c>
    </row>
    <row r="126" spans="1:16" s="33" customFormat="1" ht="13.2" customHeight="1" x14ac:dyDescent="0.3">
      <c r="A126" s="21">
        <v>1</v>
      </c>
      <c r="B126" s="21">
        <v>300</v>
      </c>
      <c r="C126" s="29">
        <v>3124</v>
      </c>
      <c r="D126" s="22">
        <v>1</v>
      </c>
      <c r="E126" s="22" t="s">
        <v>34</v>
      </c>
      <c r="F126" s="30" t="s">
        <v>655</v>
      </c>
      <c r="G126" s="30"/>
      <c r="H126" s="31" t="str">
        <f t="shared" si="1"/>
        <v>Katholische Kirchengemeinde Unbefl. Empfängnis Mariens Grossen-Buseck</v>
      </c>
      <c r="I126" s="31" t="s">
        <v>36</v>
      </c>
      <c r="J126" s="31" t="s">
        <v>656</v>
      </c>
      <c r="K126" s="31" t="s">
        <v>657</v>
      </c>
      <c r="L126" s="31" t="s">
        <v>658</v>
      </c>
      <c r="M126" s="31" t="s">
        <v>659</v>
      </c>
      <c r="N126" s="32" t="s">
        <v>660</v>
      </c>
      <c r="O126" s="31" t="s">
        <v>661</v>
      </c>
      <c r="P126" s="31" t="s">
        <v>662</v>
      </c>
    </row>
    <row r="127" spans="1:16" s="33" customFormat="1" ht="13.2" customHeight="1" x14ac:dyDescent="0.3">
      <c r="A127" s="21">
        <v>1</v>
      </c>
      <c r="B127" s="21">
        <v>300</v>
      </c>
      <c r="C127" s="29">
        <v>3125</v>
      </c>
      <c r="D127" s="22">
        <v>1</v>
      </c>
      <c r="E127" s="22" t="s">
        <v>34</v>
      </c>
      <c r="F127" s="30" t="s">
        <v>663</v>
      </c>
      <c r="G127" s="30"/>
      <c r="H127" s="31" t="str">
        <f t="shared" si="1"/>
        <v>Katholische Kirchengemeinde St. Walburga Gross-Gerau</v>
      </c>
      <c r="I127" s="31" t="s">
        <v>36</v>
      </c>
      <c r="J127" s="31" t="s">
        <v>664</v>
      </c>
      <c r="K127" s="31" t="s">
        <v>665</v>
      </c>
      <c r="L127" s="31" t="s">
        <v>666</v>
      </c>
      <c r="M127" s="31" t="s">
        <v>141</v>
      </c>
      <c r="N127" s="32" t="s">
        <v>667</v>
      </c>
      <c r="O127" s="31" t="s">
        <v>665</v>
      </c>
      <c r="P127" s="31" t="s">
        <v>668</v>
      </c>
    </row>
    <row r="128" spans="1:16" s="33" customFormat="1" ht="13.2" customHeight="1" x14ac:dyDescent="0.3">
      <c r="A128" s="21">
        <v>1</v>
      </c>
      <c r="B128" s="21">
        <v>300</v>
      </c>
      <c r="C128" s="29">
        <v>3126</v>
      </c>
      <c r="D128" s="22">
        <v>1</v>
      </c>
      <c r="E128" s="22" t="s">
        <v>34</v>
      </c>
      <c r="F128" s="30" t="s">
        <v>669</v>
      </c>
      <c r="G128" s="30"/>
      <c r="H128" s="31" t="str">
        <f t="shared" si="1"/>
        <v>Katholische Kirchengemeinde St. Gallus Gross-Umstadt</v>
      </c>
      <c r="I128" s="31" t="s">
        <v>36</v>
      </c>
      <c r="J128" s="31" t="s">
        <v>80</v>
      </c>
      <c r="K128" s="31" t="s">
        <v>432</v>
      </c>
      <c r="L128" s="31" t="s">
        <v>430</v>
      </c>
      <c r="M128" s="31" t="s">
        <v>114</v>
      </c>
      <c r="N128" s="32" t="s">
        <v>431</v>
      </c>
      <c r="O128" s="31" t="s">
        <v>432</v>
      </c>
      <c r="P128" s="31" t="s">
        <v>433</v>
      </c>
    </row>
    <row r="129" spans="1:16" s="33" customFormat="1" ht="13.2" customHeight="1" x14ac:dyDescent="0.3">
      <c r="A129" s="21">
        <v>1</v>
      </c>
      <c r="B129" s="21">
        <v>300</v>
      </c>
      <c r="C129" s="29">
        <v>3127</v>
      </c>
      <c r="D129" s="22">
        <v>1</v>
      </c>
      <c r="E129" s="22" t="s">
        <v>34</v>
      </c>
      <c r="F129" s="30" t="s">
        <v>670</v>
      </c>
      <c r="G129" s="30"/>
      <c r="H129" s="31" t="str">
        <f t="shared" si="1"/>
        <v>Katholische Kirchengemeinde St. Gallus Gross-Umstadt, Filiale Gross-Umstadt-Heubach</v>
      </c>
      <c r="I129" s="31" t="s">
        <v>36</v>
      </c>
      <c r="J129" s="31" t="s">
        <v>80</v>
      </c>
      <c r="K129" s="31" t="s">
        <v>671</v>
      </c>
      <c r="L129" s="31" t="s">
        <v>430</v>
      </c>
      <c r="M129" s="31" t="s">
        <v>114</v>
      </c>
      <c r="N129" s="32" t="s">
        <v>431</v>
      </c>
      <c r="O129" s="31" t="s">
        <v>432</v>
      </c>
      <c r="P129" s="31" t="s">
        <v>84</v>
      </c>
    </row>
    <row r="130" spans="1:16" s="33" customFormat="1" ht="13.2" customHeight="1" x14ac:dyDescent="0.3">
      <c r="A130" s="21">
        <v>1</v>
      </c>
      <c r="B130" s="21">
        <v>300</v>
      </c>
      <c r="C130" s="29">
        <v>3128</v>
      </c>
      <c r="D130" s="22">
        <v>1</v>
      </c>
      <c r="E130" s="22" t="s">
        <v>34</v>
      </c>
      <c r="F130" s="30" t="s">
        <v>672</v>
      </c>
      <c r="G130" s="30"/>
      <c r="H130" s="31" t="str">
        <f t="shared" ref="H130:H193" si="2">IF(E130="KiGem",I130&amp;" "&amp;J130&amp;" "&amp;K130,IF(E130="KiTa",I130&amp;" "&amp;K130,IF(E130="ausl Gemeinde",I130&amp;" "&amp;K130,E130&amp;" "&amp;J130&amp;" "&amp;K130)))</f>
        <v>Katholische Kirchengemeinde St. Bartholomäus Gross-Zimmern</v>
      </c>
      <c r="I130" s="31" t="s">
        <v>36</v>
      </c>
      <c r="J130" s="31" t="s">
        <v>212</v>
      </c>
      <c r="K130" s="31" t="s">
        <v>673</v>
      </c>
      <c r="L130" s="31" t="s">
        <v>674</v>
      </c>
      <c r="M130" s="31" t="s">
        <v>69</v>
      </c>
      <c r="N130" s="32" t="s">
        <v>675</v>
      </c>
      <c r="O130" s="31" t="s">
        <v>673</v>
      </c>
      <c r="P130" s="31" t="s">
        <v>676</v>
      </c>
    </row>
    <row r="131" spans="1:16" s="33" customFormat="1" ht="13.2" customHeight="1" x14ac:dyDescent="0.3">
      <c r="A131" s="21">
        <v>1</v>
      </c>
      <c r="B131" s="21">
        <v>300</v>
      </c>
      <c r="C131" s="29">
        <v>3129</v>
      </c>
      <c r="D131" s="22">
        <v>1</v>
      </c>
      <c r="E131" s="22" t="s">
        <v>34</v>
      </c>
      <c r="F131" s="30" t="s">
        <v>677</v>
      </c>
      <c r="G131" s="30"/>
      <c r="H131" s="31" t="str">
        <f t="shared" si="2"/>
        <v>Katholische Kirchengemeinde Heilig Kreuz Grünberg/Mücke</v>
      </c>
      <c r="I131" s="31" t="s">
        <v>36</v>
      </c>
      <c r="J131" s="31" t="s">
        <v>206</v>
      </c>
      <c r="K131" s="31" t="s">
        <v>678</v>
      </c>
      <c r="L131" s="31" t="s">
        <v>679</v>
      </c>
      <c r="M131" s="31" t="s">
        <v>680</v>
      </c>
      <c r="N131" s="32" t="s">
        <v>681</v>
      </c>
      <c r="O131" s="31" t="s">
        <v>682</v>
      </c>
      <c r="P131" s="31" t="s">
        <v>683</v>
      </c>
    </row>
    <row r="132" spans="1:16" s="33" customFormat="1" ht="13.2" customHeight="1" x14ac:dyDescent="0.3">
      <c r="A132" s="21">
        <v>1</v>
      </c>
      <c r="B132" s="21">
        <v>300</v>
      </c>
      <c r="C132" s="29">
        <v>3130</v>
      </c>
      <c r="D132" s="22">
        <v>1</v>
      </c>
      <c r="E132" s="22" t="s">
        <v>34</v>
      </c>
      <c r="F132" s="30" t="s">
        <v>684</v>
      </c>
      <c r="G132" s="30"/>
      <c r="H132" s="31" t="str">
        <f t="shared" si="2"/>
        <v>Katholische Kirchengemeinde St. Remigius Gundersheim</v>
      </c>
      <c r="I132" s="31" t="s">
        <v>36</v>
      </c>
      <c r="J132" s="31" t="s">
        <v>88</v>
      </c>
      <c r="K132" s="31" t="s">
        <v>685</v>
      </c>
      <c r="L132" s="31" t="s">
        <v>46</v>
      </c>
      <c r="M132" s="31" t="s">
        <v>62</v>
      </c>
      <c r="N132" s="32" t="s">
        <v>686</v>
      </c>
      <c r="O132" s="31" t="s">
        <v>687</v>
      </c>
      <c r="P132" s="31" t="s">
        <v>688</v>
      </c>
    </row>
    <row r="133" spans="1:16" s="33" customFormat="1" ht="13.2" customHeight="1" x14ac:dyDescent="0.3">
      <c r="A133" s="21">
        <v>1</v>
      </c>
      <c r="B133" s="21">
        <v>300</v>
      </c>
      <c r="C133" s="29">
        <v>3131</v>
      </c>
      <c r="D133" s="22">
        <v>1</v>
      </c>
      <c r="E133" s="22" t="s">
        <v>34</v>
      </c>
      <c r="F133" s="30" t="s">
        <v>689</v>
      </c>
      <c r="G133" s="30"/>
      <c r="H133" s="31" t="str">
        <f t="shared" si="2"/>
        <v>Katholische Kirchengemeinde St. Laurentius Gundheim</v>
      </c>
      <c r="I133" s="31" t="s">
        <v>36</v>
      </c>
      <c r="J133" s="31" t="s">
        <v>201</v>
      </c>
      <c r="K133" s="31" t="s">
        <v>687</v>
      </c>
      <c r="L133" s="31" t="s">
        <v>46</v>
      </c>
      <c r="M133" s="31" t="s">
        <v>62</v>
      </c>
      <c r="N133" s="32" t="s">
        <v>686</v>
      </c>
      <c r="O133" s="31" t="s">
        <v>687</v>
      </c>
      <c r="P133" s="31" t="s">
        <v>688</v>
      </c>
    </row>
    <row r="134" spans="1:16" s="33" customFormat="1" ht="13.2" customHeight="1" x14ac:dyDescent="0.3">
      <c r="A134" s="21">
        <v>1</v>
      </c>
      <c r="B134" s="21">
        <v>300</v>
      </c>
      <c r="C134" s="29">
        <v>3132</v>
      </c>
      <c r="D134" s="22">
        <v>1</v>
      </c>
      <c r="E134" s="22" t="s">
        <v>34</v>
      </c>
      <c r="F134" s="30" t="s">
        <v>690</v>
      </c>
      <c r="G134" s="30"/>
      <c r="H134" s="31" t="str">
        <f t="shared" si="2"/>
        <v>Katholische Kirchengemeinde St. Viktor Guntersblum</v>
      </c>
      <c r="I134" s="31" t="s">
        <v>36</v>
      </c>
      <c r="J134" s="31" t="s">
        <v>691</v>
      </c>
      <c r="K134" s="31" t="s">
        <v>692</v>
      </c>
      <c r="L134" s="31" t="s">
        <v>398</v>
      </c>
      <c r="M134" s="31" t="s">
        <v>99</v>
      </c>
      <c r="N134" s="32" t="s">
        <v>399</v>
      </c>
      <c r="O134" s="31" t="s">
        <v>400</v>
      </c>
      <c r="P134" s="31" t="s">
        <v>693</v>
      </c>
    </row>
    <row r="135" spans="1:16" s="33" customFormat="1" ht="13.2" customHeight="1" x14ac:dyDescent="0.3">
      <c r="A135" s="21">
        <v>1</v>
      </c>
      <c r="B135" s="21">
        <v>300</v>
      </c>
      <c r="C135" s="29">
        <v>3133</v>
      </c>
      <c r="D135" s="22">
        <v>1</v>
      </c>
      <c r="E135" s="22" t="s">
        <v>34</v>
      </c>
      <c r="F135" s="30" t="s">
        <v>694</v>
      </c>
      <c r="G135" s="30"/>
      <c r="H135" s="31" t="str">
        <f t="shared" si="2"/>
        <v>Katholische Kirchengemeinde St. Viktor Guntersblum, Filiale Ludwigshöhe</v>
      </c>
      <c r="I135" s="31" t="s">
        <v>36</v>
      </c>
      <c r="J135" s="31" t="s">
        <v>691</v>
      </c>
      <c r="K135" s="31" t="s">
        <v>695</v>
      </c>
      <c r="L135" s="31" t="s">
        <v>696</v>
      </c>
      <c r="M135" s="31" t="s">
        <v>299</v>
      </c>
      <c r="N135" s="32" t="s">
        <v>697</v>
      </c>
      <c r="O135" s="31" t="s">
        <v>692</v>
      </c>
      <c r="P135" s="31" t="s">
        <v>693</v>
      </c>
    </row>
    <row r="136" spans="1:16" s="33" customFormat="1" ht="13.2" customHeight="1" x14ac:dyDescent="0.3">
      <c r="A136" s="21">
        <v>1</v>
      </c>
      <c r="B136" s="21">
        <v>300</v>
      </c>
      <c r="C136" s="29">
        <v>3134</v>
      </c>
      <c r="D136" s="22">
        <v>1</v>
      </c>
      <c r="E136" s="22" t="s">
        <v>34</v>
      </c>
      <c r="F136" s="30" t="s">
        <v>698</v>
      </c>
      <c r="G136" s="30"/>
      <c r="H136" s="31" t="str">
        <f t="shared" si="2"/>
        <v>Katholische Kirchengemeinde Herz Jesu Gustavsburg</v>
      </c>
      <c r="I136" s="31" t="s">
        <v>36</v>
      </c>
      <c r="J136" s="31" t="s">
        <v>699</v>
      </c>
      <c r="K136" s="31" t="s">
        <v>700</v>
      </c>
      <c r="L136" s="31" t="s">
        <v>701</v>
      </c>
      <c r="M136" s="31" t="s">
        <v>406</v>
      </c>
      <c r="N136" s="32" t="s">
        <v>630</v>
      </c>
      <c r="O136" s="31" t="s">
        <v>631</v>
      </c>
      <c r="P136" s="31" t="s">
        <v>702</v>
      </c>
    </row>
    <row r="137" spans="1:16" s="33" customFormat="1" ht="13.2" customHeight="1" x14ac:dyDescent="0.3">
      <c r="A137" s="21">
        <v>1</v>
      </c>
      <c r="B137" s="21">
        <v>300</v>
      </c>
      <c r="C137" s="29">
        <v>3135</v>
      </c>
      <c r="D137" s="22">
        <v>1</v>
      </c>
      <c r="E137" s="22" t="s">
        <v>34</v>
      </c>
      <c r="F137" s="30" t="s">
        <v>703</v>
      </c>
      <c r="G137" s="30"/>
      <c r="H137" s="31" t="str">
        <f t="shared" si="2"/>
        <v>Katholische Kirchengemeinde St. Cyriakus Habitzheim</v>
      </c>
      <c r="I137" s="31" t="s">
        <v>36</v>
      </c>
      <c r="J137" s="31" t="s">
        <v>704</v>
      </c>
      <c r="K137" s="31" t="s">
        <v>705</v>
      </c>
      <c r="L137" s="31" t="s">
        <v>706</v>
      </c>
      <c r="M137" s="31" t="s">
        <v>406</v>
      </c>
      <c r="N137" s="32" t="s">
        <v>707</v>
      </c>
      <c r="O137" s="31" t="s">
        <v>708</v>
      </c>
      <c r="P137" s="31" t="s">
        <v>709</v>
      </c>
    </row>
    <row r="138" spans="1:16" s="33" customFormat="1" ht="13.2" customHeight="1" x14ac:dyDescent="0.3">
      <c r="A138" s="21">
        <v>1</v>
      </c>
      <c r="B138" s="21">
        <v>300</v>
      </c>
      <c r="C138" s="29">
        <v>3136</v>
      </c>
      <c r="D138" s="22">
        <v>1</v>
      </c>
      <c r="E138" s="22" t="s">
        <v>34</v>
      </c>
      <c r="F138" s="30" t="s">
        <v>710</v>
      </c>
      <c r="G138" s="30"/>
      <c r="H138" s="31" t="str">
        <f t="shared" si="2"/>
        <v>Katholische Kirchengemeinde St. Michael Hackenheim</v>
      </c>
      <c r="I138" s="31" t="s">
        <v>36</v>
      </c>
      <c r="J138" s="31" t="s">
        <v>323</v>
      </c>
      <c r="K138" s="31" t="s">
        <v>711</v>
      </c>
      <c r="L138" s="31" t="s">
        <v>712</v>
      </c>
      <c r="M138" s="31" t="s">
        <v>128</v>
      </c>
      <c r="N138" s="32" t="s">
        <v>129</v>
      </c>
      <c r="O138" s="31" t="s">
        <v>713</v>
      </c>
      <c r="P138" s="31" t="s">
        <v>714</v>
      </c>
    </row>
    <row r="139" spans="1:16" s="33" customFormat="1" ht="13.2" customHeight="1" x14ac:dyDescent="0.3">
      <c r="A139" s="21">
        <v>1</v>
      </c>
      <c r="B139" s="21">
        <v>300</v>
      </c>
      <c r="C139" s="29">
        <v>3137</v>
      </c>
      <c r="D139" s="22">
        <v>1</v>
      </c>
      <c r="E139" s="22" t="s">
        <v>34</v>
      </c>
      <c r="F139" s="30" t="s">
        <v>715</v>
      </c>
      <c r="G139" s="30"/>
      <c r="H139" s="31" t="str">
        <f t="shared" si="2"/>
        <v>Katholische Kirchengemeinde St. Michael Hackenheim, Filiale Volxheim</v>
      </c>
      <c r="I139" s="31" t="s">
        <v>36</v>
      </c>
      <c r="J139" s="31" t="s">
        <v>323</v>
      </c>
      <c r="K139" s="31" t="s">
        <v>716</v>
      </c>
      <c r="L139" s="31" t="s">
        <v>712</v>
      </c>
      <c r="M139" s="31" t="s">
        <v>128</v>
      </c>
      <c r="N139" s="32" t="s">
        <v>129</v>
      </c>
      <c r="O139" s="31" t="s">
        <v>126</v>
      </c>
      <c r="P139" s="31" t="s">
        <v>84</v>
      </c>
    </row>
    <row r="140" spans="1:16" s="33" customFormat="1" ht="13.2" customHeight="1" x14ac:dyDescent="0.3">
      <c r="A140" s="21">
        <v>1</v>
      </c>
      <c r="B140" s="21">
        <v>300</v>
      </c>
      <c r="C140" s="29">
        <v>3138</v>
      </c>
      <c r="D140" s="22">
        <v>1</v>
      </c>
      <c r="E140" s="22" t="s">
        <v>34</v>
      </c>
      <c r="F140" s="30" t="s">
        <v>717</v>
      </c>
      <c r="G140" s="30"/>
      <c r="H140" s="31" t="str">
        <f t="shared" si="2"/>
        <v>Katholische Kirchengemeinde St. Rochus Hainhausen</v>
      </c>
      <c r="I140" s="31" t="s">
        <v>36</v>
      </c>
      <c r="J140" s="31" t="s">
        <v>718</v>
      </c>
      <c r="K140" s="31" t="s">
        <v>719</v>
      </c>
      <c r="L140" s="31" t="s">
        <v>106</v>
      </c>
      <c r="M140" s="31" t="s">
        <v>99</v>
      </c>
      <c r="N140" s="32" t="s">
        <v>720</v>
      </c>
      <c r="O140" s="31" t="s">
        <v>721</v>
      </c>
      <c r="P140" s="31" t="s">
        <v>722</v>
      </c>
    </row>
    <row r="141" spans="1:16" s="33" customFormat="1" ht="13.2" customHeight="1" x14ac:dyDescent="0.3">
      <c r="A141" s="21">
        <v>1</v>
      </c>
      <c r="B141" s="21">
        <v>300</v>
      </c>
      <c r="C141" s="29">
        <v>3139</v>
      </c>
      <c r="D141" s="22">
        <v>1</v>
      </c>
      <c r="E141" s="22" t="s">
        <v>34</v>
      </c>
      <c r="F141" s="30" t="s">
        <v>723</v>
      </c>
      <c r="G141" s="30"/>
      <c r="H141" s="31" t="str">
        <f t="shared" si="2"/>
        <v>Katholische Kirchengemeinde St. Wendelinus Hainstadt</v>
      </c>
      <c r="I141" s="31" t="s">
        <v>36</v>
      </c>
      <c r="J141" s="31" t="s">
        <v>724</v>
      </c>
      <c r="K141" s="31" t="s">
        <v>725</v>
      </c>
      <c r="L141" s="31" t="s">
        <v>424</v>
      </c>
      <c r="M141" s="31" t="s">
        <v>209</v>
      </c>
      <c r="N141" s="32" t="s">
        <v>726</v>
      </c>
      <c r="O141" s="31" t="s">
        <v>727</v>
      </c>
      <c r="P141" s="31" t="s">
        <v>728</v>
      </c>
    </row>
    <row r="142" spans="1:16" s="33" customFormat="1" ht="13.2" customHeight="1" x14ac:dyDescent="0.3">
      <c r="A142" s="21">
        <v>1</v>
      </c>
      <c r="B142" s="21">
        <v>300</v>
      </c>
      <c r="C142" s="29">
        <v>3140</v>
      </c>
      <c r="D142" s="22">
        <v>1</v>
      </c>
      <c r="E142" s="22" t="s">
        <v>34</v>
      </c>
      <c r="F142" s="30" t="s">
        <v>729</v>
      </c>
      <c r="G142" s="30"/>
      <c r="H142" s="31" t="str">
        <f t="shared" si="2"/>
        <v>Katholische Kirchengemeinde St. Michael Hambach</v>
      </c>
      <c r="I142" s="31" t="s">
        <v>36</v>
      </c>
      <c r="J142" s="31" t="s">
        <v>323</v>
      </c>
      <c r="K142" s="31" t="s">
        <v>730</v>
      </c>
      <c r="L142" s="31" t="s">
        <v>731</v>
      </c>
      <c r="M142" s="31" t="s">
        <v>732</v>
      </c>
      <c r="N142" s="32" t="s">
        <v>733</v>
      </c>
      <c r="O142" s="31" t="s">
        <v>734</v>
      </c>
      <c r="P142" s="31" t="s">
        <v>735</v>
      </c>
    </row>
    <row r="143" spans="1:16" s="33" customFormat="1" ht="13.2" customHeight="1" x14ac:dyDescent="0.3">
      <c r="A143" s="21">
        <v>1</v>
      </c>
      <c r="B143" s="21">
        <v>300</v>
      </c>
      <c r="C143" s="29">
        <v>3141</v>
      </c>
      <c r="D143" s="22">
        <v>1</v>
      </c>
      <c r="E143" s="22" t="s">
        <v>34</v>
      </c>
      <c r="F143" s="30" t="s">
        <v>736</v>
      </c>
      <c r="G143" s="30"/>
      <c r="H143" s="31" t="str">
        <f t="shared" si="2"/>
        <v>Katholische Kirchengemeinde Hl. Familie u. Hl. Walburga Hammelbach</v>
      </c>
      <c r="I143" s="31" t="s">
        <v>36</v>
      </c>
      <c r="J143" s="31" t="s">
        <v>737</v>
      </c>
      <c r="K143" s="31" t="s">
        <v>738</v>
      </c>
      <c r="L143" s="31" t="s">
        <v>98</v>
      </c>
      <c r="M143" s="31" t="s">
        <v>99</v>
      </c>
      <c r="N143" s="32" t="s">
        <v>100</v>
      </c>
      <c r="O143" s="31" t="s">
        <v>101</v>
      </c>
      <c r="P143" s="31" t="s">
        <v>102</v>
      </c>
    </row>
    <row r="144" spans="1:16" s="33" customFormat="1" ht="13.2" customHeight="1" x14ac:dyDescent="0.3">
      <c r="A144" s="21">
        <v>1</v>
      </c>
      <c r="B144" s="21">
        <v>300</v>
      </c>
      <c r="C144" s="29">
        <v>3142</v>
      </c>
      <c r="D144" s="22">
        <v>1</v>
      </c>
      <c r="E144" s="22" t="s">
        <v>34</v>
      </c>
      <c r="F144" s="30" t="s">
        <v>739</v>
      </c>
      <c r="G144" s="30"/>
      <c r="H144" s="31" t="str">
        <f t="shared" si="2"/>
        <v>Katholische Kirchengemeinde St. Josef Hausen</v>
      </c>
      <c r="I144" s="31" t="s">
        <v>36</v>
      </c>
      <c r="J144" s="31" t="s">
        <v>111</v>
      </c>
      <c r="K144" s="31" t="s">
        <v>740</v>
      </c>
      <c r="L144" s="31" t="s">
        <v>741</v>
      </c>
      <c r="M144" s="31" t="s">
        <v>99</v>
      </c>
      <c r="N144" s="32" t="s">
        <v>742</v>
      </c>
      <c r="O144" s="31" t="s">
        <v>743</v>
      </c>
      <c r="P144" s="31" t="s">
        <v>744</v>
      </c>
    </row>
    <row r="145" spans="1:16" s="33" customFormat="1" ht="13.2" customHeight="1" x14ac:dyDescent="0.3">
      <c r="A145" s="21">
        <v>1</v>
      </c>
      <c r="B145" s="21">
        <v>300</v>
      </c>
      <c r="C145" s="29">
        <v>3143</v>
      </c>
      <c r="D145" s="22">
        <v>1</v>
      </c>
      <c r="E145" s="22" t="s">
        <v>34</v>
      </c>
      <c r="F145" s="30" t="s">
        <v>745</v>
      </c>
      <c r="G145" s="30"/>
      <c r="H145" s="31" t="str">
        <f t="shared" si="2"/>
        <v>Katholische Kirchengemeinde St. Philippus u. Jakobus Heidesheim</v>
      </c>
      <c r="I145" s="31" t="s">
        <v>36</v>
      </c>
      <c r="J145" s="31" t="s">
        <v>162</v>
      </c>
      <c r="K145" s="31" t="s">
        <v>746</v>
      </c>
      <c r="L145" s="31" t="s">
        <v>747</v>
      </c>
      <c r="M145" s="31" t="s">
        <v>128</v>
      </c>
      <c r="N145" s="32" t="s">
        <v>748</v>
      </c>
      <c r="O145" s="31" t="s">
        <v>746</v>
      </c>
      <c r="P145" s="31" t="s">
        <v>749</v>
      </c>
    </row>
    <row r="146" spans="1:16" s="33" customFormat="1" ht="13.2" customHeight="1" x14ac:dyDescent="0.3">
      <c r="A146" s="21">
        <v>1</v>
      </c>
      <c r="B146" s="21">
        <v>300</v>
      </c>
      <c r="C146" s="29">
        <v>3144</v>
      </c>
      <c r="D146" s="22">
        <v>1</v>
      </c>
      <c r="E146" s="22" t="s">
        <v>34</v>
      </c>
      <c r="F146" s="30" t="s">
        <v>750</v>
      </c>
      <c r="G146" s="30"/>
      <c r="H146" s="31" t="str">
        <f t="shared" si="2"/>
        <v>Katholische Kirchengemeinde St. Philippus u. Jakobus Heidesheim, Filiale Wackernheim</v>
      </c>
      <c r="I146" s="31" t="s">
        <v>36</v>
      </c>
      <c r="J146" s="31" t="s">
        <v>162</v>
      </c>
      <c r="K146" s="31" t="s">
        <v>751</v>
      </c>
      <c r="L146" s="31" t="s">
        <v>747</v>
      </c>
      <c r="M146" s="31" t="s">
        <v>128</v>
      </c>
      <c r="N146" s="32" t="s">
        <v>748</v>
      </c>
      <c r="O146" s="31" t="s">
        <v>746</v>
      </c>
      <c r="P146" s="31" t="s">
        <v>752</v>
      </c>
    </row>
    <row r="147" spans="1:16" s="33" customFormat="1" ht="13.2" customHeight="1" x14ac:dyDescent="0.3">
      <c r="A147" s="21">
        <v>1</v>
      </c>
      <c r="B147" s="21">
        <v>300</v>
      </c>
      <c r="C147" s="29">
        <v>3145</v>
      </c>
      <c r="D147" s="22">
        <v>1</v>
      </c>
      <c r="E147" s="22" t="s">
        <v>34</v>
      </c>
      <c r="F147" s="30" t="s">
        <v>753</v>
      </c>
      <c r="G147" s="30"/>
      <c r="H147" s="31" t="str">
        <f t="shared" si="2"/>
        <v>Katholische Kirchengemeinde Mariä Verkündigung Heldenbergen</v>
      </c>
      <c r="I147" s="31" t="s">
        <v>36</v>
      </c>
      <c r="J147" s="31" t="s">
        <v>754</v>
      </c>
      <c r="K147" s="31" t="s">
        <v>755</v>
      </c>
      <c r="L147" s="31" t="s">
        <v>106</v>
      </c>
      <c r="M147" s="31" t="s">
        <v>367</v>
      </c>
      <c r="N147" s="32" t="s">
        <v>756</v>
      </c>
      <c r="O147" s="31" t="s">
        <v>757</v>
      </c>
      <c r="P147" s="31" t="s">
        <v>758</v>
      </c>
    </row>
    <row r="148" spans="1:16" s="33" customFormat="1" ht="13.2" customHeight="1" x14ac:dyDescent="0.3">
      <c r="A148" s="21">
        <v>1</v>
      </c>
      <c r="B148" s="21">
        <v>300</v>
      </c>
      <c r="C148" s="29">
        <v>3146</v>
      </c>
      <c r="D148" s="22">
        <v>1</v>
      </c>
      <c r="E148" s="22" t="s">
        <v>34</v>
      </c>
      <c r="F148" s="30" t="s">
        <v>759</v>
      </c>
      <c r="G148" s="30"/>
      <c r="H148" s="31" t="str">
        <f t="shared" si="2"/>
        <v>Katholische Kirchengemeinde Mariä Verkündigung Heldenbergen, Filiale Schoeneck-Büdesheim</v>
      </c>
      <c r="I148" s="31" t="s">
        <v>36</v>
      </c>
      <c r="J148" s="31" t="s">
        <v>754</v>
      </c>
      <c r="K148" s="31" t="s">
        <v>760</v>
      </c>
      <c r="L148" s="31" t="s">
        <v>106</v>
      </c>
      <c r="M148" s="31" t="s">
        <v>367</v>
      </c>
      <c r="N148" s="32" t="s">
        <v>756</v>
      </c>
      <c r="O148" s="31" t="s">
        <v>757</v>
      </c>
      <c r="P148" s="31" t="s">
        <v>758</v>
      </c>
    </row>
    <row r="149" spans="1:16" s="33" customFormat="1" ht="13.2" customHeight="1" x14ac:dyDescent="0.3">
      <c r="A149" s="21">
        <v>1</v>
      </c>
      <c r="B149" s="21">
        <v>300</v>
      </c>
      <c r="C149" s="29">
        <v>3147</v>
      </c>
      <c r="D149" s="22">
        <v>1</v>
      </c>
      <c r="E149" s="22" t="s">
        <v>34</v>
      </c>
      <c r="F149" s="30" t="s">
        <v>761</v>
      </c>
      <c r="G149" s="30"/>
      <c r="H149" s="31" t="str">
        <f t="shared" si="2"/>
        <v>Katholische Kirchengemeinde Erscheinung d. Herrn Heppenheim</v>
      </c>
      <c r="I149" s="31" t="s">
        <v>36</v>
      </c>
      <c r="J149" s="31" t="s">
        <v>762</v>
      </c>
      <c r="K149" s="31" t="s">
        <v>763</v>
      </c>
      <c r="L149" s="31" t="s">
        <v>764</v>
      </c>
      <c r="M149" s="31" t="s">
        <v>765</v>
      </c>
      <c r="N149" s="32" t="s">
        <v>733</v>
      </c>
      <c r="O149" s="31" t="s">
        <v>763</v>
      </c>
      <c r="P149" s="31" t="s">
        <v>766</v>
      </c>
    </row>
    <row r="150" spans="1:16" s="33" customFormat="1" ht="13.2" customHeight="1" x14ac:dyDescent="0.3">
      <c r="A150" s="21">
        <v>1</v>
      </c>
      <c r="B150" s="21">
        <v>300</v>
      </c>
      <c r="C150" s="29">
        <v>3148</v>
      </c>
      <c r="D150" s="22">
        <v>1</v>
      </c>
      <c r="E150" s="22" t="s">
        <v>34</v>
      </c>
      <c r="F150" s="30" t="s">
        <v>767</v>
      </c>
      <c r="G150" s="30"/>
      <c r="H150" s="31" t="str">
        <f t="shared" si="2"/>
        <v>Katholische Kirchengemeinde St. Peter Heppenheim</v>
      </c>
      <c r="I150" s="31" t="s">
        <v>36</v>
      </c>
      <c r="J150" s="31" t="s">
        <v>327</v>
      </c>
      <c r="K150" s="31" t="s">
        <v>763</v>
      </c>
      <c r="L150" s="31" t="s">
        <v>768</v>
      </c>
      <c r="M150" s="31" t="s">
        <v>406</v>
      </c>
      <c r="N150" s="32" t="s">
        <v>733</v>
      </c>
      <c r="O150" s="31" t="s">
        <v>763</v>
      </c>
      <c r="P150" s="31" t="s">
        <v>769</v>
      </c>
    </row>
    <row r="151" spans="1:16" s="33" customFormat="1" ht="13.2" customHeight="1" x14ac:dyDescent="0.3">
      <c r="A151" s="21">
        <v>1</v>
      </c>
      <c r="B151" s="21">
        <v>300</v>
      </c>
      <c r="C151" s="29">
        <v>3149</v>
      </c>
      <c r="D151" s="22">
        <v>1</v>
      </c>
      <c r="E151" s="22" t="s">
        <v>34</v>
      </c>
      <c r="F151" s="30" t="s">
        <v>770</v>
      </c>
      <c r="G151" s="30"/>
      <c r="H151" s="31" t="str">
        <f t="shared" si="2"/>
        <v>Katholische Kirchengemeinde St. Peter Heppenheim, Filiale Heppenheim-Ober-Laudenbach Unbefl. Empf.</v>
      </c>
      <c r="I151" s="31" t="s">
        <v>36</v>
      </c>
      <c r="J151" s="31" t="s">
        <v>327</v>
      </c>
      <c r="K151" s="31" t="s">
        <v>771</v>
      </c>
      <c r="L151" s="31" t="s">
        <v>768</v>
      </c>
      <c r="M151" s="31" t="s">
        <v>406</v>
      </c>
      <c r="N151" s="32" t="s">
        <v>733</v>
      </c>
      <c r="O151" s="31" t="s">
        <v>763</v>
      </c>
      <c r="P151" s="31" t="s">
        <v>772</v>
      </c>
    </row>
    <row r="152" spans="1:16" s="33" customFormat="1" ht="13.2" customHeight="1" x14ac:dyDescent="0.3">
      <c r="A152" s="21">
        <v>1</v>
      </c>
      <c r="B152" s="21">
        <v>300</v>
      </c>
      <c r="C152" s="29">
        <v>3150</v>
      </c>
      <c r="D152" s="22">
        <v>1</v>
      </c>
      <c r="E152" s="22" t="s">
        <v>34</v>
      </c>
      <c r="F152" s="30" t="s">
        <v>773</v>
      </c>
      <c r="G152" s="30"/>
      <c r="H152" s="31" t="str">
        <f t="shared" si="2"/>
        <v>Katholische Kirchengemeinde St. Jakobus u. Joh. d. Taeufer Herbstein</v>
      </c>
      <c r="I152" s="31" t="s">
        <v>36</v>
      </c>
      <c r="J152" s="31" t="s">
        <v>774</v>
      </c>
      <c r="K152" s="31" t="s">
        <v>456</v>
      </c>
      <c r="L152" s="31" t="s">
        <v>424</v>
      </c>
      <c r="M152" s="31" t="s">
        <v>99</v>
      </c>
      <c r="N152" s="32" t="s">
        <v>455</v>
      </c>
      <c r="O152" s="31" t="s">
        <v>456</v>
      </c>
      <c r="P152" s="31" t="s">
        <v>457</v>
      </c>
    </row>
    <row r="153" spans="1:16" s="33" customFormat="1" ht="13.2" customHeight="1" x14ac:dyDescent="0.3">
      <c r="A153" s="21">
        <v>1</v>
      </c>
      <c r="B153" s="21">
        <v>300</v>
      </c>
      <c r="C153" s="29">
        <v>3151</v>
      </c>
      <c r="D153" s="22">
        <v>1</v>
      </c>
      <c r="E153" s="22" t="s">
        <v>34</v>
      </c>
      <c r="F153" s="30" t="s">
        <v>775</v>
      </c>
      <c r="G153" s="30"/>
      <c r="H153" s="31" t="str">
        <f t="shared" si="2"/>
        <v>Katholische Kirchengemeinde Mariä Geburt Hering</v>
      </c>
      <c r="I153" s="31" t="s">
        <v>36</v>
      </c>
      <c r="J153" s="31" t="s">
        <v>776</v>
      </c>
      <c r="K153" s="31" t="s">
        <v>777</v>
      </c>
      <c r="L153" s="31" t="s">
        <v>778</v>
      </c>
      <c r="M153" s="31" t="s">
        <v>533</v>
      </c>
      <c r="N153" s="32" t="s">
        <v>707</v>
      </c>
      <c r="O153" s="31" t="s">
        <v>708</v>
      </c>
      <c r="P153" s="31" t="s">
        <v>709</v>
      </c>
    </row>
    <row r="154" spans="1:16" s="33" customFormat="1" ht="13.2" customHeight="1" x14ac:dyDescent="0.3">
      <c r="A154" s="21">
        <v>1</v>
      </c>
      <c r="B154" s="21">
        <v>300</v>
      </c>
      <c r="C154" s="29">
        <v>3152</v>
      </c>
      <c r="D154" s="22">
        <v>1</v>
      </c>
      <c r="E154" s="22" t="s">
        <v>34</v>
      </c>
      <c r="F154" s="30" t="s">
        <v>779</v>
      </c>
      <c r="G154" s="30"/>
      <c r="H154" s="31" t="str">
        <f t="shared" si="2"/>
        <v>Katholische Kirchengemeinde Mariä Geburt Hering, Filiale Gross-Umstadt-Wiebelsbach</v>
      </c>
      <c r="I154" s="31" t="s">
        <v>36</v>
      </c>
      <c r="J154" s="31" t="s">
        <v>776</v>
      </c>
      <c r="K154" s="31" t="s">
        <v>780</v>
      </c>
      <c r="L154" s="31" t="s">
        <v>778</v>
      </c>
      <c r="M154" s="31" t="s">
        <v>533</v>
      </c>
      <c r="N154" s="32" t="s">
        <v>707</v>
      </c>
      <c r="O154" s="31" t="s">
        <v>708</v>
      </c>
      <c r="P154" s="31" t="s">
        <v>84</v>
      </c>
    </row>
    <row r="155" spans="1:16" s="33" customFormat="1" ht="13.2" customHeight="1" x14ac:dyDescent="0.3">
      <c r="A155" s="21">
        <v>1</v>
      </c>
      <c r="B155" s="21">
        <v>300</v>
      </c>
      <c r="C155" s="29">
        <v>3153</v>
      </c>
      <c r="D155" s="22">
        <v>1</v>
      </c>
      <c r="E155" s="22" t="s">
        <v>34</v>
      </c>
      <c r="F155" s="30" t="s">
        <v>781</v>
      </c>
      <c r="G155" s="30"/>
      <c r="H155" s="31" t="str">
        <f t="shared" si="2"/>
        <v>Katholische Kirchengemeinde Mariä Geburt Hering, Filiale Otzberg-Lengfeld</v>
      </c>
      <c r="I155" s="31" t="s">
        <v>36</v>
      </c>
      <c r="J155" s="31" t="s">
        <v>776</v>
      </c>
      <c r="K155" s="31" t="s">
        <v>782</v>
      </c>
      <c r="L155" s="31" t="s">
        <v>778</v>
      </c>
      <c r="M155" s="31" t="s">
        <v>533</v>
      </c>
      <c r="N155" s="32" t="s">
        <v>707</v>
      </c>
      <c r="O155" s="31" t="s">
        <v>708</v>
      </c>
      <c r="P155" s="31" t="s">
        <v>84</v>
      </c>
    </row>
    <row r="156" spans="1:16" s="33" customFormat="1" ht="13.2" customHeight="1" x14ac:dyDescent="0.3">
      <c r="A156" s="21">
        <v>1</v>
      </c>
      <c r="B156" s="21">
        <v>300</v>
      </c>
      <c r="C156" s="29">
        <v>3154</v>
      </c>
      <c r="D156" s="22">
        <v>1</v>
      </c>
      <c r="E156" s="22" t="s">
        <v>34</v>
      </c>
      <c r="F156" s="30" t="s">
        <v>783</v>
      </c>
      <c r="G156" s="30"/>
      <c r="H156" s="31" t="str">
        <f t="shared" si="2"/>
        <v>Katholische Kirchengemeinde St. Luzia u. St. Odilia Hesselbach(Hesseneck)</v>
      </c>
      <c r="I156" s="31" t="s">
        <v>36</v>
      </c>
      <c r="J156" s="31" t="s">
        <v>784</v>
      </c>
      <c r="K156" s="31" t="s">
        <v>785</v>
      </c>
      <c r="L156" s="31" t="s">
        <v>786</v>
      </c>
      <c r="M156" s="31" t="s">
        <v>787</v>
      </c>
      <c r="N156" s="32" t="s">
        <v>788</v>
      </c>
      <c r="O156" s="31" t="s">
        <v>189</v>
      </c>
      <c r="P156" s="31" t="s">
        <v>84</v>
      </c>
    </row>
    <row r="157" spans="1:16" s="33" customFormat="1" ht="13.2" customHeight="1" x14ac:dyDescent="0.3">
      <c r="A157" s="21">
        <v>1</v>
      </c>
      <c r="B157" s="21">
        <v>300</v>
      </c>
      <c r="C157" s="29">
        <v>3155</v>
      </c>
      <c r="D157" s="22">
        <v>1</v>
      </c>
      <c r="E157" s="22" t="s">
        <v>34</v>
      </c>
      <c r="F157" s="30" t="s">
        <v>789</v>
      </c>
      <c r="G157" s="30"/>
      <c r="H157" s="31" t="str">
        <f t="shared" si="2"/>
        <v>Katholische Kirchengemeinde Maria Himmelskron Heusenstamm</v>
      </c>
      <c r="I157" s="31" t="s">
        <v>36</v>
      </c>
      <c r="J157" s="31" t="s">
        <v>790</v>
      </c>
      <c r="K157" s="31" t="s">
        <v>791</v>
      </c>
      <c r="L157" s="31" t="s">
        <v>792</v>
      </c>
      <c r="M157" s="31" t="s">
        <v>793</v>
      </c>
      <c r="N157" s="32" t="s">
        <v>794</v>
      </c>
      <c r="O157" s="31" t="s">
        <v>791</v>
      </c>
      <c r="P157" s="31" t="s">
        <v>795</v>
      </c>
    </row>
    <row r="158" spans="1:16" s="33" customFormat="1" ht="13.2" customHeight="1" x14ac:dyDescent="0.3">
      <c r="A158" s="21">
        <v>1</v>
      </c>
      <c r="B158" s="21">
        <v>300</v>
      </c>
      <c r="C158" s="29">
        <v>3156</v>
      </c>
      <c r="D158" s="22">
        <v>1</v>
      </c>
      <c r="E158" s="22" t="s">
        <v>34</v>
      </c>
      <c r="F158" s="30" t="s">
        <v>796</v>
      </c>
      <c r="G158" s="30"/>
      <c r="H158" s="31" t="str">
        <f t="shared" si="2"/>
        <v>Katholische Kirchengemeinde St. Cäcilia Heusenstamm</v>
      </c>
      <c r="I158" s="31" t="s">
        <v>36</v>
      </c>
      <c r="J158" s="31" t="s">
        <v>797</v>
      </c>
      <c r="K158" s="31" t="s">
        <v>791</v>
      </c>
      <c r="L158" s="31" t="s">
        <v>798</v>
      </c>
      <c r="M158" s="31" t="s">
        <v>62</v>
      </c>
      <c r="N158" s="32" t="s">
        <v>794</v>
      </c>
      <c r="O158" s="31" t="s">
        <v>791</v>
      </c>
      <c r="P158" s="31" t="s">
        <v>799</v>
      </c>
    </row>
    <row r="159" spans="1:16" s="33" customFormat="1" ht="13.2" customHeight="1" x14ac:dyDescent="0.3">
      <c r="A159" s="21">
        <v>1</v>
      </c>
      <c r="B159" s="21">
        <v>300</v>
      </c>
      <c r="C159" s="29">
        <v>3157</v>
      </c>
      <c r="D159" s="22">
        <v>1</v>
      </c>
      <c r="E159" s="22" t="s">
        <v>34</v>
      </c>
      <c r="F159" s="30" t="s">
        <v>800</v>
      </c>
      <c r="G159" s="30"/>
      <c r="H159" s="31" t="str">
        <f t="shared" si="2"/>
        <v>Katholische Kirchengemeinde St. Cäcilia Heusenstamm, Filiale Heusenstamm-Rembruecken</v>
      </c>
      <c r="I159" s="31" t="s">
        <v>36</v>
      </c>
      <c r="J159" s="31" t="s">
        <v>797</v>
      </c>
      <c r="K159" s="31" t="s">
        <v>801</v>
      </c>
      <c r="L159" s="31" t="s">
        <v>798</v>
      </c>
      <c r="M159" s="31" t="s">
        <v>62</v>
      </c>
      <c r="N159" s="32" t="s">
        <v>794</v>
      </c>
      <c r="O159" s="31" t="s">
        <v>791</v>
      </c>
      <c r="P159" s="31" t="s">
        <v>799</v>
      </c>
    </row>
    <row r="160" spans="1:16" s="33" customFormat="1" ht="13.2" customHeight="1" x14ac:dyDescent="0.3">
      <c r="A160" s="21">
        <v>1</v>
      </c>
      <c r="B160" s="21">
        <v>300</v>
      </c>
      <c r="C160" s="29">
        <v>3158</v>
      </c>
      <c r="D160" s="22">
        <v>1</v>
      </c>
      <c r="E160" s="22" t="s">
        <v>34</v>
      </c>
      <c r="F160" s="30" t="s">
        <v>802</v>
      </c>
      <c r="G160" s="30"/>
      <c r="H160" s="31" t="str">
        <f t="shared" si="2"/>
        <v>Katholische Kirchengemeinde Christ-Koenig Hoechst</v>
      </c>
      <c r="I160" s="31" t="s">
        <v>36</v>
      </c>
      <c r="J160" s="31" t="s">
        <v>803</v>
      </c>
      <c r="K160" s="31" t="s">
        <v>804</v>
      </c>
      <c r="L160" s="31" t="s">
        <v>805</v>
      </c>
      <c r="M160" s="31" t="s">
        <v>284</v>
      </c>
      <c r="N160" s="32" t="s">
        <v>806</v>
      </c>
      <c r="O160" s="31" t="s">
        <v>804</v>
      </c>
      <c r="P160" s="31" t="s">
        <v>807</v>
      </c>
    </row>
    <row r="161" spans="1:16" s="33" customFormat="1" ht="13.2" customHeight="1" x14ac:dyDescent="0.3">
      <c r="A161" s="21">
        <v>1</v>
      </c>
      <c r="B161" s="21">
        <v>300</v>
      </c>
      <c r="C161" s="29">
        <v>3159</v>
      </c>
      <c r="D161" s="22">
        <v>1</v>
      </c>
      <c r="E161" s="22" t="s">
        <v>34</v>
      </c>
      <c r="F161" s="30" t="s">
        <v>808</v>
      </c>
      <c r="G161" s="30"/>
      <c r="H161" s="31" t="str">
        <f t="shared" si="2"/>
        <v>Katholische Kirchengemeinde St. Michael Hofheim/Ried</v>
      </c>
      <c r="I161" s="31" t="s">
        <v>36</v>
      </c>
      <c r="J161" s="31" t="s">
        <v>323</v>
      </c>
      <c r="K161" s="31" t="s">
        <v>809</v>
      </c>
      <c r="L161" s="31" t="s">
        <v>106</v>
      </c>
      <c r="M161" s="31" t="s">
        <v>69</v>
      </c>
      <c r="N161" s="32" t="s">
        <v>810</v>
      </c>
      <c r="O161" s="31" t="s">
        <v>811</v>
      </c>
      <c r="P161" s="31" t="s">
        <v>812</v>
      </c>
    </row>
    <row r="162" spans="1:16" ht="13.2" customHeight="1" x14ac:dyDescent="0.3">
      <c r="A162" s="21">
        <v>1</v>
      </c>
      <c r="B162" s="21">
        <v>300</v>
      </c>
      <c r="C162" s="29">
        <v>3160</v>
      </c>
      <c r="D162" s="22">
        <v>1</v>
      </c>
      <c r="E162" s="22" t="s">
        <v>34</v>
      </c>
      <c r="F162" s="30" t="s">
        <v>813</v>
      </c>
      <c r="G162" s="30"/>
      <c r="H162" s="31" t="str">
        <f t="shared" si="2"/>
        <v>Katholische Kirchengemeinde St. Mauritius Hohen Sülzen</v>
      </c>
      <c r="I162" s="31" t="s">
        <v>36</v>
      </c>
      <c r="J162" s="31" t="s">
        <v>625</v>
      </c>
      <c r="K162" s="31" t="s">
        <v>814</v>
      </c>
      <c r="L162" s="31" t="s">
        <v>815</v>
      </c>
      <c r="M162" s="31" t="s">
        <v>533</v>
      </c>
      <c r="N162" s="32" t="s">
        <v>816</v>
      </c>
      <c r="O162" s="31" t="s">
        <v>817</v>
      </c>
      <c r="P162" s="31" t="s">
        <v>818</v>
      </c>
    </row>
    <row r="163" spans="1:16" ht="13.2" customHeight="1" x14ac:dyDescent="0.3">
      <c r="A163" s="21">
        <v>1</v>
      </c>
      <c r="B163" s="21">
        <v>300</v>
      </c>
      <c r="C163" s="29">
        <v>3161</v>
      </c>
      <c r="D163" s="22">
        <v>1</v>
      </c>
      <c r="E163" s="22" t="s">
        <v>34</v>
      </c>
      <c r="F163" s="30" t="s">
        <v>819</v>
      </c>
      <c r="G163" s="30"/>
      <c r="H163" s="31" t="str">
        <f t="shared" si="2"/>
        <v>Katholische Kirchengemeinde St. Mauritius Hohen-Sülzen, Filiale Monsheim-Kriegsheim</v>
      </c>
      <c r="I163" s="31" t="s">
        <v>36</v>
      </c>
      <c r="J163" s="31" t="s">
        <v>625</v>
      </c>
      <c r="K163" s="31" t="s">
        <v>820</v>
      </c>
      <c r="L163" s="31" t="s">
        <v>815</v>
      </c>
      <c r="M163" s="31" t="s">
        <v>533</v>
      </c>
      <c r="N163" s="32" t="s">
        <v>816</v>
      </c>
      <c r="O163" s="31" t="s">
        <v>817</v>
      </c>
      <c r="P163" s="31" t="s">
        <v>84</v>
      </c>
    </row>
    <row r="164" spans="1:16" ht="13.2" customHeight="1" x14ac:dyDescent="0.3">
      <c r="A164" s="21">
        <v>1</v>
      </c>
      <c r="B164" s="21">
        <v>300</v>
      </c>
      <c r="C164" s="29">
        <v>3162</v>
      </c>
      <c r="D164" s="22">
        <v>1</v>
      </c>
      <c r="E164" s="22" t="s">
        <v>34</v>
      </c>
      <c r="F164" s="30" t="s">
        <v>821</v>
      </c>
      <c r="G164" s="30"/>
      <c r="H164" s="31" t="str">
        <f t="shared" si="2"/>
        <v>Katholische Kirchengemeinde Johannes Paul II. Homberg (Ohm)</v>
      </c>
      <c r="I164" s="31" t="s">
        <v>36</v>
      </c>
      <c r="J164" s="31" t="s">
        <v>822</v>
      </c>
      <c r="K164" s="31" t="s">
        <v>823</v>
      </c>
      <c r="L164" s="31" t="s">
        <v>824</v>
      </c>
      <c r="M164" s="31" t="s">
        <v>174</v>
      </c>
      <c r="N164" s="32" t="s">
        <v>825</v>
      </c>
      <c r="O164" s="31" t="s">
        <v>823</v>
      </c>
      <c r="P164" s="31" t="s">
        <v>42</v>
      </c>
    </row>
    <row r="165" spans="1:16" ht="13.2" customHeight="1" x14ac:dyDescent="0.3">
      <c r="A165" s="21">
        <v>1</v>
      </c>
      <c r="B165" s="21">
        <v>300</v>
      </c>
      <c r="C165" s="29">
        <v>3163</v>
      </c>
      <c r="D165" s="22">
        <v>1</v>
      </c>
      <c r="E165" s="22" t="s">
        <v>34</v>
      </c>
      <c r="F165" s="30" t="s">
        <v>826</v>
      </c>
      <c r="G165" s="30"/>
      <c r="H165" s="31" t="str">
        <f t="shared" si="2"/>
        <v>Katholische Kirchengemeinde Herz Jesu Hüttenfeld</v>
      </c>
      <c r="I165" s="31" t="s">
        <v>36</v>
      </c>
      <c r="J165" s="31" t="s">
        <v>699</v>
      </c>
      <c r="K165" s="31" t="s">
        <v>827</v>
      </c>
      <c r="L165" s="31" t="s">
        <v>828</v>
      </c>
      <c r="M165" s="31" t="s">
        <v>829</v>
      </c>
      <c r="N165" s="32" t="s">
        <v>810</v>
      </c>
      <c r="O165" s="31" t="s">
        <v>830</v>
      </c>
      <c r="P165" s="31" t="s">
        <v>831</v>
      </c>
    </row>
    <row r="166" spans="1:16" ht="13.2" customHeight="1" x14ac:dyDescent="0.3">
      <c r="A166" s="21">
        <v>1</v>
      </c>
      <c r="B166" s="21">
        <v>300</v>
      </c>
      <c r="C166" s="29">
        <v>3164</v>
      </c>
      <c r="D166" s="22">
        <v>1</v>
      </c>
      <c r="E166" s="22" t="s">
        <v>34</v>
      </c>
      <c r="F166" s="30" t="s">
        <v>832</v>
      </c>
      <c r="G166" s="30"/>
      <c r="H166" s="31" t="str">
        <f t="shared" si="2"/>
        <v>Katholische Kirchengemeinde Maria, St. Petrus u. Paulus Ilbenstadt</v>
      </c>
      <c r="I166" s="31" t="s">
        <v>36</v>
      </c>
      <c r="J166" s="31" t="s">
        <v>833</v>
      </c>
      <c r="K166" s="31" t="s">
        <v>834</v>
      </c>
      <c r="L166" s="31" t="s">
        <v>398</v>
      </c>
      <c r="M166" s="31" t="s">
        <v>793</v>
      </c>
      <c r="N166" s="32" t="s">
        <v>835</v>
      </c>
      <c r="O166" s="31" t="s">
        <v>836</v>
      </c>
      <c r="P166" s="31" t="s">
        <v>837</v>
      </c>
    </row>
    <row r="167" spans="1:16" ht="13.2" customHeight="1" x14ac:dyDescent="0.3">
      <c r="A167" s="21">
        <v>1</v>
      </c>
      <c r="B167" s="21">
        <v>300</v>
      </c>
      <c r="C167" s="29">
        <v>3165</v>
      </c>
      <c r="D167" s="22">
        <v>1</v>
      </c>
      <c r="E167" s="22" t="s">
        <v>34</v>
      </c>
      <c r="F167" s="30" t="s">
        <v>838</v>
      </c>
      <c r="G167" s="30"/>
      <c r="H167" s="31" t="str">
        <f t="shared" si="2"/>
        <v>Katholische Kirchengemeinde Hl. Herz Mariä Ingelheim-Sporkenheim</v>
      </c>
      <c r="I167" s="31" t="s">
        <v>36</v>
      </c>
      <c r="J167" s="31" t="s">
        <v>839</v>
      </c>
      <c r="K167" s="31" t="s">
        <v>840</v>
      </c>
      <c r="L167" s="31" t="s">
        <v>513</v>
      </c>
      <c r="M167" s="31" t="s">
        <v>209</v>
      </c>
      <c r="N167" s="32" t="s">
        <v>514</v>
      </c>
      <c r="O167" s="31" t="s">
        <v>841</v>
      </c>
      <c r="P167" s="31" t="s">
        <v>516</v>
      </c>
    </row>
    <row r="168" spans="1:16" ht="13.2" customHeight="1" x14ac:dyDescent="0.3">
      <c r="A168" s="21">
        <v>1</v>
      </c>
      <c r="B168" s="21">
        <v>300</v>
      </c>
      <c r="C168" s="29">
        <v>3166</v>
      </c>
      <c r="D168" s="22">
        <v>1</v>
      </c>
      <c r="E168" s="22" t="s">
        <v>34</v>
      </c>
      <c r="F168" s="30" t="s">
        <v>842</v>
      </c>
      <c r="G168" s="30"/>
      <c r="H168" s="31" t="str">
        <f t="shared" si="2"/>
        <v>Katholische Kirchengemeinde St. Bonifatius Jugenheim</v>
      </c>
      <c r="I168" s="31" t="s">
        <v>36</v>
      </c>
      <c r="J168" s="31" t="s">
        <v>132</v>
      </c>
      <c r="K168" s="31" t="s">
        <v>843</v>
      </c>
      <c r="L168" s="31" t="s">
        <v>844</v>
      </c>
      <c r="M168" s="31" t="s">
        <v>141</v>
      </c>
      <c r="N168" s="32" t="s">
        <v>845</v>
      </c>
      <c r="O168" s="31" t="s">
        <v>846</v>
      </c>
      <c r="P168" s="31" t="s">
        <v>847</v>
      </c>
    </row>
    <row r="169" spans="1:16" ht="13.2" customHeight="1" x14ac:dyDescent="0.3">
      <c r="A169" s="21">
        <v>1</v>
      </c>
      <c r="B169" s="21">
        <v>300</v>
      </c>
      <c r="C169" s="29">
        <v>3167</v>
      </c>
      <c r="D169" s="22">
        <v>1</v>
      </c>
      <c r="E169" s="22" t="s">
        <v>34</v>
      </c>
      <c r="F169" s="30" t="s">
        <v>848</v>
      </c>
      <c r="G169" s="30"/>
      <c r="H169" s="31" t="str">
        <f t="shared" si="2"/>
        <v>Katholische Kirchengemeinde St. Nikolaus Jügesheim</v>
      </c>
      <c r="I169" s="31" t="s">
        <v>36</v>
      </c>
      <c r="J169" s="31" t="s">
        <v>138</v>
      </c>
      <c r="K169" s="31" t="s">
        <v>849</v>
      </c>
      <c r="L169" s="31" t="s">
        <v>850</v>
      </c>
      <c r="M169" s="31" t="s">
        <v>793</v>
      </c>
      <c r="N169" s="32" t="s">
        <v>720</v>
      </c>
      <c r="O169" s="31" t="s">
        <v>851</v>
      </c>
      <c r="P169" s="31" t="s">
        <v>852</v>
      </c>
    </row>
    <row r="170" spans="1:16" ht="13.2" customHeight="1" x14ac:dyDescent="0.3">
      <c r="A170" s="21">
        <v>1</v>
      </c>
      <c r="B170" s="21">
        <v>300</v>
      </c>
      <c r="C170" s="29">
        <v>3168</v>
      </c>
      <c r="D170" s="22">
        <v>1</v>
      </c>
      <c r="E170" s="22" t="s">
        <v>34</v>
      </c>
      <c r="F170" s="30" t="s">
        <v>853</v>
      </c>
      <c r="G170" s="30"/>
      <c r="H170" s="31" t="str">
        <f t="shared" si="2"/>
        <v>Katholische Kirchengemeinde St. Nikolaus Jügesheim, Filiale Rodgau-Dudenhofen</v>
      </c>
      <c r="I170" s="31" t="s">
        <v>36</v>
      </c>
      <c r="J170" s="31" t="s">
        <v>138</v>
      </c>
      <c r="K170" s="31" t="s">
        <v>854</v>
      </c>
      <c r="L170" s="31" t="s">
        <v>850</v>
      </c>
      <c r="M170" s="31" t="s">
        <v>793</v>
      </c>
      <c r="N170" s="32" t="s">
        <v>720</v>
      </c>
      <c r="O170" s="31" t="s">
        <v>851</v>
      </c>
      <c r="P170" s="31" t="s">
        <v>852</v>
      </c>
    </row>
    <row r="171" spans="1:16" ht="13.2" customHeight="1" x14ac:dyDescent="0.3">
      <c r="A171" s="21">
        <v>1</v>
      </c>
      <c r="B171" s="21">
        <v>300</v>
      </c>
      <c r="C171" s="29">
        <v>3169</v>
      </c>
      <c r="D171" s="22">
        <v>1</v>
      </c>
      <c r="E171" s="22" t="s">
        <v>34</v>
      </c>
      <c r="F171" s="30" t="s">
        <v>855</v>
      </c>
      <c r="G171" s="30"/>
      <c r="H171" s="31" t="str">
        <f t="shared" si="2"/>
        <v>Katholische Kirchengemeinde St. Bonifatius Karben</v>
      </c>
      <c r="I171" s="31" t="s">
        <v>36</v>
      </c>
      <c r="J171" s="31" t="s">
        <v>132</v>
      </c>
      <c r="K171" s="31" t="s">
        <v>856</v>
      </c>
      <c r="L171" s="31" t="s">
        <v>857</v>
      </c>
      <c r="M171" s="31" t="s">
        <v>69</v>
      </c>
      <c r="N171" s="32" t="s">
        <v>858</v>
      </c>
      <c r="O171" s="31" t="s">
        <v>856</v>
      </c>
      <c r="P171" s="31" t="s">
        <v>859</v>
      </c>
    </row>
    <row r="172" spans="1:16" ht="13.2" customHeight="1" x14ac:dyDescent="0.3">
      <c r="A172" s="21">
        <v>1</v>
      </c>
      <c r="B172" s="21">
        <v>300</v>
      </c>
      <c r="C172" s="29">
        <v>3170</v>
      </c>
      <c r="D172" s="22">
        <v>1</v>
      </c>
      <c r="E172" s="22" t="s">
        <v>34</v>
      </c>
      <c r="F172" s="30" t="s">
        <v>860</v>
      </c>
      <c r="G172" s="30"/>
      <c r="H172" s="31" t="str">
        <f t="shared" si="2"/>
        <v>Katholische Kirchengemeinde St. Bonifatius Karben, Filiale Karben-Petterweil</v>
      </c>
      <c r="I172" s="31" t="s">
        <v>36</v>
      </c>
      <c r="J172" s="31" t="s">
        <v>132</v>
      </c>
      <c r="K172" s="31" t="s">
        <v>861</v>
      </c>
      <c r="L172" s="31" t="s">
        <v>857</v>
      </c>
      <c r="M172" s="31" t="s">
        <v>69</v>
      </c>
      <c r="N172" s="32" t="s">
        <v>858</v>
      </c>
      <c r="O172" s="31" t="s">
        <v>856</v>
      </c>
      <c r="P172" s="31" t="s">
        <v>859</v>
      </c>
    </row>
    <row r="173" spans="1:16" ht="13.2" customHeight="1" x14ac:dyDescent="0.3">
      <c r="A173" s="21">
        <v>1</v>
      </c>
      <c r="B173" s="21">
        <v>300</v>
      </c>
      <c r="C173" s="29">
        <v>3171</v>
      </c>
      <c r="D173" s="22">
        <v>1</v>
      </c>
      <c r="E173" s="22" t="s">
        <v>34</v>
      </c>
      <c r="F173" s="30" t="s">
        <v>862</v>
      </c>
      <c r="G173" s="30"/>
      <c r="H173" s="31" t="str">
        <f t="shared" si="2"/>
        <v>Katholische Kirchengemeinde Herz Jesu Kelsterbach</v>
      </c>
      <c r="I173" s="31" t="s">
        <v>36</v>
      </c>
      <c r="J173" s="31" t="s">
        <v>699</v>
      </c>
      <c r="K173" s="31" t="s">
        <v>863</v>
      </c>
      <c r="L173" s="31" t="s">
        <v>864</v>
      </c>
      <c r="M173" s="31" t="s">
        <v>865</v>
      </c>
      <c r="N173" s="32" t="s">
        <v>866</v>
      </c>
      <c r="O173" s="31" t="s">
        <v>863</v>
      </c>
      <c r="P173" s="31" t="s">
        <v>867</v>
      </c>
    </row>
    <row r="174" spans="1:16" ht="13.2" customHeight="1" x14ac:dyDescent="0.3">
      <c r="A174" s="21">
        <v>1</v>
      </c>
      <c r="B174" s="21">
        <v>300</v>
      </c>
      <c r="C174" s="29">
        <v>3172</v>
      </c>
      <c r="D174" s="22">
        <v>1</v>
      </c>
      <c r="E174" s="22" t="s">
        <v>34</v>
      </c>
      <c r="F174" s="30" t="s">
        <v>868</v>
      </c>
      <c r="G174" s="30"/>
      <c r="H174" s="31" t="str">
        <f t="shared" si="2"/>
        <v>Katholische Kirchengemeinde St. Bartholomäus Kirschhausen</v>
      </c>
      <c r="I174" s="31" t="s">
        <v>36</v>
      </c>
      <c r="J174" s="31" t="s">
        <v>212</v>
      </c>
      <c r="K174" s="31" t="s">
        <v>869</v>
      </c>
      <c r="L174" s="31" t="s">
        <v>398</v>
      </c>
      <c r="M174" s="31" t="s">
        <v>197</v>
      </c>
      <c r="N174" s="32" t="s">
        <v>733</v>
      </c>
      <c r="O174" s="31" t="s">
        <v>870</v>
      </c>
      <c r="P174" s="31" t="s">
        <v>871</v>
      </c>
    </row>
    <row r="175" spans="1:16" ht="13.2" customHeight="1" x14ac:dyDescent="0.3">
      <c r="A175" s="21">
        <v>1</v>
      </c>
      <c r="B175" s="21">
        <v>300</v>
      </c>
      <c r="C175" s="29">
        <v>3173</v>
      </c>
      <c r="D175" s="22">
        <v>1</v>
      </c>
      <c r="E175" s="22" t="s">
        <v>34</v>
      </c>
      <c r="F175" s="30" t="s">
        <v>872</v>
      </c>
      <c r="G175" s="30"/>
      <c r="H175" s="31" t="str">
        <f t="shared" si="2"/>
        <v>Katholische Kirchengemeinde St. Petrus u. Paulus Klein-Auheim</v>
      </c>
      <c r="I175" s="31" t="s">
        <v>36</v>
      </c>
      <c r="J175" s="31" t="s">
        <v>483</v>
      </c>
      <c r="K175" s="31" t="s">
        <v>873</v>
      </c>
      <c r="L175" s="31" t="s">
        <v>874</v>
      </c>
      <c r="M175" s="31" t="s">
        <v>209</v>
      </c>
      <c r="N175" s="32" t="s">
        <v>875</v>
      </c>
      <c r="O175" s="31" t="s">
        <v>876</v>
      </c>
      <c r="P175" s="31" t="s">
        <v>877</v>
      </c>
    </row>
    <row r="176" spans="1:16" ht="13.2" customHeight="1" x14ac:dyDescent="0.3">
      <c r="A176" s="21">
        <v>1</v>
      </c>
      <c r="B176" s="21">
        <v>300</v>
      </c>
      <c r="C176" s="29">
        <v>3174</v>
      </c>
      <c r="D176" s="22">
        <v>1</v>
      </c>
      <c r="E176" s="22" t="s">
        <v>34</v>
      </c>
      <c r="F176" s="30" t="s">
        <v>878</v>
      </c>
      <c r="G176" s="30"/>
      <c r="H176" s="31" t="str">
        <f t="shared" si="2"/>
        <v>Katholische Kirchengemeinde St. Nikolaus Klein-Krotzenburg</v>
      </c>
      <c r="I176" s="31" t="s">
        <v>36</v>
      </c>
      <c r="J176" s="31" t="s">
        <v>138</v>
      </c>
      <c r="K176" s="31" t="s">
        <v>879</v>
      </c>
      <c r="L176" s="31" t="s">
        <v>398</v>
      </c>
      <c r="M176" s="31" t="s">
        <v>197</v>
      </c>
      <c r="N176" s="32" t="s">
        <v>726</v>
      </c>
      <c r="O176" s="31" t="s">
        <v>727</v>
      </c>
      <c r="P176" s="31" t="s">
        <v>880</v>
      </c>
    </row>
    <row r="177" spans="1:16" ht="13.2" customHeight="1" x14ac:dyDescent="0.3">
      <c r="A177" s="21">
        <v>1</v>
      </c>
      <c r="B177" s="21">
        <v>300</v>
      </c>
      <c r="C177" s="29">
        <v>3175</v>
      </c>
      <c r="D177" s="22">
        <v>1</v>
      </c>
      <c r="E177" s="22" t="s">
        <v>34</v>
      </c>
      <c r="F177" s="30" t="s">
        <v>881</v>
      </c>
      <c r="G177" s="30"/>
      <c r="H177" s="31" t="str">
        <f t="shared" si="2"/>
        <v>Katholische Kirchengemeinde St. Andreas Klein-Winternheim</v>
      </c>
      <c r="I177" s="31" t="s">
        <v>36</v>
      </c>
      <c r="J177" s="31" t="s">
        <v>52</v>
      </c>
      <c r="K177" s="31" t="s">
        <v>882</v>
      </c>
      <c r="L177" s="31" t="s">
        <v>90</v>
      </c>
      <c r="M177" s="31" t="s">
        <v>883</v>
      </c>
      <c r="N177" s="32" t="s">
        <v>884</v>
      </c>
      <c r="O177" s="31" t="s">
        <v>882</v>
      </c>
      <c r="P177" s="31" t="s">
        <v>885</v>
      </c>
    </row>
    <row r="178" spans="1:16" ht="13.2" customHeight="1" x14ac:dyDescent="0.3">
      <c r="A178" s="21">
        <v>1</v>
      </c>
      <c r="B178" s="21">
        <v>300</v>
      </c>
      <c r="C178" s="29">
        <v>3176</v>
      </c>
      <c r="D178" s="22">
        <v>1</v>
      </c>
      <c r="E178" s="22" t="s">
        <v>34</v>
      </c>
      <c r="F178" s="30" t="s">
        <v>886</v>
      </c>
      <c r="G178" s="30"/>
      <c r="H178" s="31" t="str">
        <f t="shared" si="2"/>
        <v>Katholische Kirchengemeinde Joh. Nepomuk Kloppenheim</v>
      </c>
      <c r="I178" s="31" t="s">
        <v>36</v>
      </c>
      <c r="J178" s="31" t="s">
        <v>887</v>
      </c>
      <c r="K178" s="31" t="s">
        <v>888</v>
      </c>
      <c r="L178" s="31" t="s">
        <v>889</v>
      </c>
      <c r="M178" s="31" t="s">
        <v>890</v>
      </c>
      <c r="N178" s="32" t="s">
        <v>858</v>
      </c>
      <c r="O178" s="31" t="s">
        <v>856</v>
      </c>
      <c r="P178" s="31" t="s">
        <v>891</v>
      </c>
    </row>
    <row r="179" spans="1:16" ht="13.2" customHeight="1" x14ac:dyDescent="0.3">
      <c r="A179" s="21">
        <v>1</v>
      </c>
      <c r="B179" s="21">
        <v>300</v>
      </c>
      <c r="C179" s="29">
        <v>3177</v>
      </c>
      <c r="D179" s="22">
        <v>1</v>
      </c>
      <c r="E179" s="22" t="s">
        <v>34</v>
      </c>
      <c r="F179" s="30" t="s">
        <v>892</v>
      </c>
      <c r="G179" s="30"/>
      <c r="H179" s="31" t="str">
        <f t="shared" si="2"/>
        <v>Katholische Kirchengemeinde Maria Himmelfahrt Krumbach</v>
      </c>
      <c r="I179" s="31" t="s">
        <v>36</v>
      </c>
      <c r="J179" s="31" t="s">
        <v>270</v>
      </c>
      <c r="K179" s="31" t="s">
        <v>893</v>
      </c>
      <c r="L179" s="31" t="s">
        <v>106</v>
      </c>
      <c r="M179" s="31" t="s">
        <v>69</v>
      </c>
      <c r="N179" s="32" t="s">
        <v>543</v>
      </c>
      <c r="O179" s="31" t="s">
        <v>542</v>
      </c>
      <c r="P179" s="31" t="s">
        <v>544</v>
      </c>
    </row>
    <row r="180" spans="1:16" ht="13.2" customHeight="1" x14ac:dyDescent="0.3">
      <c r="A180" s="21">
        <v>1</v>
      </c>
      <c r="B180" s="21">
        <v>300</v>
      </c>
      <c r="C180" s="29">
        <v>3178</v>
      </c>
      <c r="D180" s="22">
        <v>1</v>
      </c>
      <c r="E180" s="22" t="s">
        <v>34</v>
      </c>
      <c r="F180" s="30" t="s">
        <v>894</v>
      </c>
      <c r="G180" s="30"/>
      <c r="H180" s="31" t="str">
        <f t="shared" si="2"/>
        <v>Katholische Kirchengemeinde St. Lucia Lämmerspiel</v>
      </c>
      <c r="I180" s="31" t="s">
        <v>36</v>
      </c>
      <c r="J180" s="31" t="s">
        <v>895</v>
      </c>
      <c r="K180" s="31" t="s">
        <v>896</v>
      </c>
      <c r="L180" s="31" t="s">
        <v>897</v>
      </c>
      <c r="M180" s="31" t="s">
        <v>406</v>
      </c>
      <c r="N180" s="32" t="s">
        <v>898</v>
      </c>
      <c r="O180" s="31" t="s">
        <v>899</v>
      </c>
      <c r="P180" s="31" t="s">
        <v>900</v>
      </c>
    </row>
    <row r="181" spans="1:16" ht="13.2" customHeight="1" x14ac:dyDescent="0.3">
      <c r="A181" s="21">
        <v>1</v>
      </c>
      <c r="B181" s="21">
        <v>300</v>
      </c>
      <c r="C181" s="29">
        <v>3179</v>
      </c>
      <c r="D181" s="22">
        <v>1</v>
      </c>
      <c r="E181" s="22" t="s">
        <v>34</v>
      </c>
      <c r="F181" s="30" t="s">
        <v>901</v>
      </c>
      <c r="G181" s="30"/>
      <c r="H181" s="31" t="str">
        <f t="shared" si="2"/>
        <v>Katholische Kirchengemeinde Mariä Verkündigung Lampertheim</v>
      </c>
      <c r="I181" s="31" t="s">
        <v>36</v>
      </c>
      <c r="J181" s="31" t="s">
        <v>754</v>
      </c>
      <c r="K181" s="31" t="s">
        <v>830</v>
      </c>
      <c r="L181" s="31" t="s">
        <v>202</v>
      </c>
      <c r="M181" s="31" t="s">
        <v>40</v>
      </c>
      <c r="N181" s="32" t="s">
        <v>810</v>
      </c>
      <c r="O181" s="31" t="s">
        <v>830</v>
      </c>
      <c r="P181" s="31" t="s">
        <v>902</v>
      </c>
    </row>
    <row r="182" spans="1:16" ht="13.2" customHeight="1" x14ac:dyDescent="0.3">
      <c r="A182" s="21">
        <v>1</v>
      </c>
      <c r="B182" s="21">
        <v>300</v>
      </c>
      <c r="C182" s="29">
        <v>3180</v>
      </c>
      <c r="D182" s="22">
        <v>1</v>
      </c>
      <c r="E182" s="22" t="s">
        <v>34</v>
      </c>
      <c r="F182" s="30" t="s">
        <v>903</v>
      </c>
      <c r="G182" s="30"/>
      <c r="H182" s="31" t="str">
        <f t="shared" si="2"/>
        <v>Katholische Kirchengemeinde St. Andreas Lampertheim</v>
      </c>
      <c r="I182" s="31" t="s">
        <v>36</v>
      </c>
      <c r="J182" s="31" t="s">
        <v>52</v>
      </c>
      <c r="K182" s="31" t="s">
        <v>830</v>
      </c>
      <c r="L182" s="31" t="s">
        <v>828</v>
      </c>
      <c r="M182" s="31" t="s">
        <v>829</v>
      </c>
      <c r="N182" s="32" t="s">
        <v>810</v>
      </c>
      <c r="O182" s="31" t="s">
        <v>830</v>
      </c>
      <c r="P182" s="31" t="s">
        <v>904</v>
      </c>
    </row>
    <row r="183" spans="1:16" ht="13.2" customHeight="1" x14ac:dyDescent="0.3">
      <c r="A183" s="21">
        <v>1</v>
      </c>
      <c r="B183" s="21">
        <v>300</v>
      </c>
      <c r="C183" s="29">
        <v>3181</v>
      </c>
      <c r="D183" s="22">
        <v>1</v>
      </c>
      <c r="E183" s="22" t="s">
        <v>34</v>
      </c>
      <c r="F183" s="30" t="s">
        <v>905</v>
      </c>
      <c r="G183" s="30"/>
      <c r="H183" s="31" t="str">
        <f t="shared" si="2"/>
        <v>Katholische Kirchengemeinde St. Jakobus Langen</v>
      </c>
      <c r="I183" s="31" t="s">
        <v>36</v>
      </c>
      <c r="J183" s="31" t="s">
        <v>342</v>
      </c>
      <c r="K183" s="31" t="s">
        <v>906</v>
      </c>
      <c r="L183" s="31" t="s">
        <v>907</v>
      </c>
      <c r="M183" s="31" t="s">
        <v>69</v>
      </c>
      <c r="N183" s="32" t="s">
        <v>908</v>
      </c>
      <c r="O183" s="31" t="s">
        <v>906</v>
      </c>
      <c r="P183" s="31" t="s">
        <v>909</v>
      </c>
    </row>
    <row r="184" spans="1:16" ht="13.2" customHeight="1" x14ac:dyDescent="0.3">
      <c r="A184" s="21">
        <v>1</v>
      </c>
      <c r="B184" s="21">
        <v>300</v>
      </c>
      <c r="C184" s="29">
        <v>3182</v>
      </c>
      <c r="D184" s="22">
        <v>1</v>
      </c>
      <c r="E184" s="22" t="s">
        <v>34</v>
      </c>
      <c r="F184" s="30" t="s">
        <v>910</v>
      </c>
      <c r="G184" s="30"/>
      <c r="H184" s="31" t="str">
        <f t="shared" si="2"/>
        <v>Katholische Kirchengemeinde St. Josef Langgöns</v>
      </c>
      <c r="I184" s="31" t="s">
        <v>36</v>
      </c>
      <c r="J184" s="31" t="s">
        <v>111</v>
      </c>
      <c r="K184" s="31" t="s">
        <v>911</v>
      </c>
      <c r="L184" s="31" t="s">
        <v>889</v>
      </c>
      <c r="M184" s="31" t="s">
        <v>128</v>
      </c>
      <c r="N184" s="32" t="s">
        <v>912</v>
      </c>
      <c r="O184" s="31" t="s">
        <v>911</v>
      </c>
      <c r="P184" s="31" t="s">
        <v>913</v>
      </c>
    </row>
    <row r="185" spans="1:16" ht="13.2" customHeight="1" x14ac:dyDescent="0.3">
      <c r="A185" s="21">
        <v>1</v>
      </c>
      <c r="B185" s="21">
        <v>300</v>
      </c>
      <c r="C185" s="29">
        <v>3183</v>
      </c>
      <c r="D185" s="22">
        <v>1</v>
      </c>
      <c r="E185" s="22" t="s">
        <v>34</v>
      </c>
      <c r="F185" s="30" t="s">
        <v>914</v>
      </c>
      <c r="G185" s="30"/>
      <c r="H185" s="31" t="str">
        <f t="shared" si="2"/>
        <v>Katholische Kirchengemeinde St. Elisabeth Laubach</v>
      </c>
      <c r="I185" s="31" t="s">
        <v>36</v>
      </c>
      <c r="J185" s="31" t="s">
        <v>360</v>
      </c>
      <c r="K185" s="31" t="s">
        <v>915</v>
      </c>
      <c r="L185" s="31" t="s">
        <v>916</v>
      </c>
      <c r="M185" s="31" t="s">
        <v>99</v>
      </c>
      <c r="N185" s="32" t="s">
        <v>917</v>
      </c>
      <c r="O185" s="31" t="s">
        <v>915</v>
      </c>
      <c r="P185" s="31" t="s">
        <v>918</v>
      </c>
    </row>
    <row r="186" spans="1:16" ht="13.2" customHeight="1" x14ac:dyDescent="0.3">
      <c r="A186" s="21">
        <v>1</v>
      </c>
      <c r="B186" s="21">
        <v>300</v>
      </c>
      <c r="C186" s="29">
        <v>3184</v>
      </c>
      <c r="D186" s="22">
        <v>1</v>
      </c>
      <c r="E186" s="22" t="s">
        <v>34</v>
      </c>
      <c r="F186" s="30" t="s">
        <v>919</v>
      </c>
      <c r="G186" s="30"/>
      <c r="H186" s="31" t="str">
        <f t="shared" si="2"/>
        <v>Katholische Kirchengemeinde St. Peter und Paul Lauterbach</v>
      </c>
      <c r="I186" s="31" t="s">
        <v>36</v>
      </c>
      <c r="J186" s="31" t="s">
        <v>392</v>
      </c>
      <c r="K186" s="31" t="s">
        <v>920</v>
      </c>
      <c r="L186" s="31" t="s">
        <v>921</v>
      </c>
      <c r="M186" s="31" t="s">
        <v>141</v>
      </c>
      <c r="N186" s="32" t="s">
        <v>922</v>
      </c>
      <c r="O186" s="31" t="s">
        <v>920</v>
      </c>
      <c r="P186" s="31" t="s">
        <v>923</v>
      </c>
    </row>
    <row r="187" spans="1:16" ht="13.2" customHeight="1" x14ac:dyDescent="0.3">
      <c r="A187" s="21">
        <v>1</v>
      </c>
      <c r="B187" s="21">
        <v>300</v>
      </c>
      <c r="C187" s="29">
        <v>3185</v>
      </c>
      <c r="D187" s="22">
        <v>1</v>
      </c>
      <c r="E187" s="22" t="s">
        <v>34</v>
      </c>
      <c r="F187" s="30" t="s">
        <v>924</v>
      </c>
      <c r="G187" s="30"/>
      <c r="H187" s="31" t="str">
        <f t="shared" si="2"/>
        <v>Katholische Kirchengemeinde St. Paulus Lich</v>
      </c>
      <c r="I187" s="31" t="s">
        <v>36</v>
      </c>
      <c r="J187" s="31" t="s">
        <v>925</v>
      </c>
      <c r="K187" s="31" t="s">
        <v>926</v>
      </c>
      <c r="L187" s="31" t="s">
        <v>927</v>
      </c>
      <c r="M187" s="31" t="s">
        <v>239</v>
      </c>
      <c r="N187" s="32" t="s">
        <v>928</v>
      </c>
      <c r="O187" s="31" t="s">
        <v>926</v>
      </c>
      <c r="P187" s="31" t="s">
        <v>84</v>
      </c>
    </row>
    <row r="188" spans="1:16" ht="13.2" customHeight="1" x14ac:dyDescent="0.3">
      <c r="A188" s="21">
        <v>1</v>
      </c>
      <c r="B188" s="21">
        <v>300</v>
      </c>
      <c r="C188" s="29">
        <v>3186</v>
      </c>
      <c r="D188" s="22">
        <v>1</v>
      </c>
      <c r="E188" s="22" t="s">
        <v>34</v>
      </c>
      <c r="F188" s="30" t="s">
        <v>929</v>
      </c>
      <c r="G188" s="30"/>
      <c r="H188" s="31" t="str">
        <f t="shared" si="2"/>
        <v>Katholische Kirchengemeinde Christkönig Linden</v>
      </c>
      <c r="I188" s="31" t="s">
        <v>36</v>
      </c>
      <c r="J188" s="31" t="s">
        <v>276</v>
      </c>
      <c r="K188" s="31" t="s">
        <v>930</v>
      </c>
      <c r="L188" s="31" t="s">
        <v>889</v>
      </c>
      <c r="M188" s="31" t="s">
        <v>931</v>
      </c>
      <c r="N188" s="32" t="s">
        <v>932</v>
      </c>
      <c r="O188" s="31" t="s">
        <v>930</v>
      </c>
      <c r="P188" s="31" t="s">
        <v>933</v>
      </c>
    </row>
    <row r="189" spans="1:16" ht="13.2" customHeight="1" x14ac:dyDescent="0.3">
      <c r="A189" s="21">
        <v>1</v>
      </c>
      <c r="B189" s="21">
        <v>300</v>
      </c>
      <c r="C189" s="29">
        <v>3187</v>
      </c>
      <c r="D189" s="22">
        <v>1</v>
      </c>
      <c r="E189" s="22" t="s">
        <v>34</v>
      </c>
      <c r="F189" s="30" t="s">
        <v>934</v>
      </c>
      <c r="G189" s="30"/>
      <c r="H189" s="31" t="str">
        <f t="shared" si="2"/>
        <v>Katholische Kirchengemeinde St. Petrus u. Paulus Lindenfels</v>
      </c>
      <c r="I189" s="31" t="s">
        <v>36</v>
      </c>
      <c r="J189" s="31" t="s">
        <v>483</v>
      </c>
      <c r="K189" s="31" t="s">
        <v>935</v>
      </c>
      <c r="L189" s="31" t="s">
        <v>936</v>
      </c>
      <c r="M189" s="31" t="s">
        <v>937</v>
      </c>
      <c r="N189" s="32" t="s">
        <v>938</v>
      </c>
      <c r="O189" s="31" t="s">
        <v>935</v>
      </c>
      <c r="P189" s="31" t="s">
        <v>939</v>
      </c>
    </row>
    <row r="190" spans="1:16" ht="13.2" customHeight="1" x14ac:dyDescent="0.3">
      <c r="A190" s="21">
        <v>1</v>
      </c>
      <c r="B190" s="21">
        <v>300</v>
      </c>
      <c r="C190" s="29">
        <v>3188</v>
      </c>
      <c r="D190" s="22">
        <v>1</v>
      </c>
      <c r="E190" s="22" t="s">
        <v>34</v>
      </c>
      <c r="F190" s="30" t="s">
        <v>940</v>
      </c>
      <c r="G190" s="30"/>
      <c r="H190" s="31" t="str">
        <f t="shared" si="2"/>
        <v>Katholische Kirchengemeinde Unbefl.Herz Mariens Löhrbach</v>
      </c>
      <c r="I190" s="31" t="s">
        <v>36</v>
      </c>
      <c r="J190" s="31" t="s">
        <v>941</v>
      </c>
      <c r="K190" s="31" t="s">
        <v>942</v>
      </c>
      <c r="L190" s="31" t="s">
        <v>943</v>
      </c>
      <c r="M190" s="31" t="s">
        <v>659</v>
      </c>
      <c r="N190" s="32" t="s">
        <v>273</v>
      </c>
      <c r="O190" s="31" t="s">
        <v>271</v>
      </c>
      <c r="P190" s="31" t="s">
        <v>84</v>
      </c>
    </row>
    <row r="191" spans="1:16" ht="13.2" customHeight="1" x14ac:dyDescent="0.3">
      <c r="A191" s="21">
        <v>1</v>
      </c>
      <c r="B191" s="21">
        <v>300</v>
      </c>
      <c r="C191" s="29">
        <v>3189</v>
      </c>
      <c r="D191" s="22">
        <v>1</v>
      </c>
      <c r="E191" s="22" t="s">
        <v>34</v>
      </c>
      <c r="F191" s="30" t="s">
        <v>944</v>
      </c>
      <c r="G191" s="30"/>
      <c r="H191" s="31" t="str">
        <f t="shared" si="2"/>
        <v>Katholische Kirchengemeinde St. Joseph Lollar</v>
      </c>
      <c r="I191" s="31" t="s">
        <v>36</v>
      </c>
      <c r="J191" s="31" t="s">
        <v>59</v>
      </c>
      <c r="K191" s="31" t="s">
        <v>945</v>
      </c>
      <c r="L191" s="31" t="s">
        <v>946</v>
      </c>
      <c r="M191" s="31" t="s">
        <v>128</v>
      </c>
      <c r="N191" s="32" t="s">
        <v>947</v>
      </c>
      <c r="O191" s="31" t="s">
        <v>945</v>
      </c>
      <c r="P191" s="31" t="s">
        <v>948</v>
      </c>
    </row>
    <row r="192" spans="1:16" ht="13.2" customHeight="1" x14ac:dyDescent="0.3">
      <c r="A192" s="21">
        <v>1</v>
      </c>
      <c r="B192" s="21">
        <v>300</v>
      </c>
      <c r="C192" s="29">
        <v>3190</v>
      </c>
      <c r="D192" s="22">
        <v>1</v>
      </c>
      <c r="E192" s="22" t="s">
        <v>34</v>
      </c>
      <c r="F192" s="30" t="s">
        <v>949</v>
      </c>
      <c r="G192" s="30"/>
      <c r="H192" s="31" t="str">
        <f t="shared" si="2"/>
        <v>Katholische Kirchengemeinde St. Franziskus u. St. Konrad v. Parzham Londorf</v>
      </c>
      <c r="I192" s="31" t="s">
        <v>36</v>
      </c>
      <c r="J192" s="31" t="s">
        <v>950</v>
      </c>
      <c r="K192" s="31" t="s">
        <v>951</v>
      </c>
      <c r="L192" s="31" t="s">
        <v>952</v>
      </c>
      <c r="M192" s="31" t="s">
        <v>629</v>
      </c>
      <c r="N192" s="32" t="s">
        <v>953</v>
      </c>
      <c r="O192" s="31" t="s">
        <v>954</v>
      </c>
      <c r="P192" s="31" t="s">
        <v>955</v>
      </c>
    </row>
    <row r="193" spans="1:16" ht="13.2" customHeight="1" x14ac:dyDescent="0.3">
      <c r="A193" s="21">
        <v>1</v>
      </c>
      <c r="B193" s="21">
        <v>300</v>
      </c>
      <c r="C193" s="29">
        <v>3191</v>
      </c>
      <c r="D193" s="22">
        <v>1</v>
      </c>
      <c r="E193" s="22" t="s">
        <v>34</v>
      </c>
      <c r="F193" s="30" t="s">
        <v>956</v>
      </c>
      <c r="G193" s="30"/>
      <c r="H193" s="31" t="str">
        <f t="shared" si="2"/>
        <v>Katholische Kirchengemeinde St. Nazarius Lorsch</v>
      </c>
      <c r="I193" s="31" t="s">
        <v>36</v>
      </c>
      <c r="J193" s="31" t="s">
        <v>957</v>
      </c>
      <c r="K193" s="31" t="s">
        <v>958</v>
      </c>
      <c r="L193" s="31" t="s">
        <v>959</v>
      </c>
      <c r="M193" s="31" t="s">
        <v>406</v>
      </c>
      <c r="N193" s="32" t="s">
        <v>960</v>
      </c>
      <c r="O193" s="31" t="s">
        <v>958</v>
      </c>
      <c r="P193" s="31" t="s">
        <v>961</v>
      </c>
    </row>
    <row r="194" spans="1:16" ht="13.2" customHeight="1" x14ac:dyDescent="0.3">
      <c r="A194" s="21">
        <v>1</v>
      </c>
      <c r="B194" s="21">
        <v>300</v>
      </c>
      <c r="C194" s="29">
        <v>3192</v>
      </c>
      <c r="D194" s="22">
        <v>1</v>
      </c>
      <c r="E194" s="22" t="s">
        <v>34</v>
      </c>
      <c r="F194" s="30" t="s">
        <v>962</v>
      </c>
      <c r="G194" s="30"/>
      <c r="H194" s="31" t="str">
        <f t="shared" ref="H194:H257" si="3">IF(E194="KiGem",I194&amp;" "&amp;J194&amp;" "&amp;K194,IF(E194="KiTa",I194&amp;" "&amp;K194,IF(E194="ausl Gemeinde",I194&amp;" "&amp;K194,E194&amp;" "&amp;J194&amp;" "&amp;K194)))</f>
        <v>Katholische Kirchengemeinde St. Hildegard Lörzweiler</v>
      </c>
      <c r="I194" s="31" t="s">
        <v>36</v>
      </c>
      <c r="J194" s="31" t="s">
        <v>963</v>
      </c>
      <c r="K194" s="31" t="s">
        <v>964</v>
      </c>
      <c r="L194" s="31" t="s">
        <v>965</v>
      </c>
      <c r="M194" s="31" t="s">
        <v>99</v>
      </c>
      <c r="N194" s="32" t="s">
        <v>966</v>
      </c>
      <c r="O194" s="31" t="s">
        <v>964</v>
      </c>
      <c r="P194" s="31" t="s">
        <v>967</v>
      </c>
    </row>
    <row r="195" spans="1:16" ht="13.2" customHeight="1" x14ac:dyDescent="0.3">
      <c r="A195" s="21">
        <v>1</v>
      </c>
      <c r="B195" s="21">
        <v>300</v>
      </c>
      <c r="C195" s="29">
        <v>3193</v>
      </c>
      <c r="D195" s="22">
        <v>1</v>
      </c>
      <c r="E195" s="22" t="s">
        <v>34</v>
      </c>
      <c r="F195" s="30" t="s">
        <v>968</v>
      </c>
      <c r="G195" s="30"/>
      <c r="H195" s="31" t="str">
        <f t="shared" si="3"/>
        <v>Katholische Kirchengemeinde St. Bonifatius Lützelwiebelsbach</v>
      </c>
      <c r="I195" s="31" t="s">
        <v>36</v>
      </c>
      <c r="J195" s="31" t="s">
        <v>132</v>
      </c>
      <c r="K195" s="31" t="s">
        <v>969</v>
      </c>
      <c r="L195" s="31" t="s">
        <v>970</v>
      </c>
      <c r="M195" s="31" t="s">
        <v>62</v>
      </c>
      <c r="N195" s="32" t="s">
        <v>971</v>
      </c>
      <c r="O195" s="31" t="s">
        <v>972</v>
      </c>
      <c r="P195" s="31" t="s">
        <v>84</v>
      </c>
    </row>
    <row r="196" spans="1:16" ht="13.2" customHeight="1" x14ac:dyDescent="0.3">
      <c r="A196" s="21">
        <v>1</v>
      </c>
      <c r="B196" s="21">
        <v>300</v>
      </c>
      <c r="C196" s="29">
        <v>3194</v>
      </c>
      <c r="D196" s="22">
        <v>1</v>
      </c>
      <c r="E196" s="22" t="s">
        <v>34</v>
      </c>
      <c r="F196" s="30" t="s">
        <v>973</v>
      </c>
      <c r="G196" s="30"/>
      <c r="H196" s="31" t="str">
        <f t="shared" si="3"/>
        <v>Katholische Kirchengemeinde St. Kilian Mainflingen</v>
      </c>
      <c r="I196" s="31" t="s">
        <v>36</v>
      </c>
      <c r="J196" s="31" t="s">
        <v>974</v>
      </c>
      <c r="K196" s="31" t="s">
        <v>975</v>
      </c>
      <c r="L196" s="31" t="s">
        <v>181</v>
      </c>
      <c r="M196" s="31" t="s">
        <v>121</v>
      </c>
      <c r="N196" s="32" t="s">
        <v>976</v>
      </c>
      <c r="O196" s="31" t="s">
        <v>977</v>
      </c>
      <c r="P196" s="31" t="s">
        <v>978</v>
      </c>
    </row>
    <row r="197" spans="1:16" ht="13.2" customHeight="1" x14ac:dyDescent="0.3">
      <c r="A197" s="21">
        <v>1</v>
      </c>
      <c r="B197" s="21">
        <v>300</v>
      </c>
      <c r="C197" s="29">
        <v>3195</v>
      </c>
      <c r="D197" s="22">
        <v>1</v>
      </c>
      <c r="E197" s="22" t="s">
        <v>34</v>
      </c>
      <c r="F197" s="30" t="s">
        <v>979</v>
      </c>
      <c r="G197" s="30"/>
      <c r="H197" s="31" t="str">
        <f t="shared" si="3"/>
        <v>Katholische Kirchengemeinde Dom St. Martin Mainz</v>
      </c>
      <c r="I197" s="31" t="s">
        <v>36</v>
      </c>
      <c r="J197" s="31" t="s">
        <v>980</v>
      </c>
      <c r="K197" s="31" t="s">
        <v>981</v>
      </c>
      <c r="L197" s="31" t="s">
        <v>982</v>
      </c>
      <c r="M197" s="31" t="s">
        <v>197</v>
      </c>
      <c r="N197" s="32" t="s">
        <v>983</v>
      </c>
      <c r="O197" s="31" t="s">
        <v>981</v>
      </c>
      <c r="P197" s="31" t="s">
        <v>984</v>
      </c>
    </row>
    <row r="198" spans="1:16" ht="13.2" customHeight="1" x14ac:dyDescent="0.3">
      <c r="A198" s="21">
        <v>1</v>
      </c>
      <c r="B198" s="21">
        <v>300</v>
      </c>
      <c r="C198" s="29">
        <v>3196</v>
      </c>
      <c r="D198" s="22">
        <v>1</v>
      </c>
      <c r="E198" s="22" t="s">
        <v>34</v>
      </c>
      <c r="F198" s="30" t="s">
        <v>985</v>
      </c>
      <c r="G198" s="30"/>
      <c r="H198" s="31" t="str">
        <f t="shared" si="3"/>
        <v>Katholische Kirchengemeinde Heilig Kreuz Mainz</v>
      </c>
      <c r="I198" s="31" t="s">
        <v>36</v>
      </c>
      <c r="J198" s="31" t="s">
        <v>206</v>
      </c>
      <c r="K198" s="31" t="s">
        <v>981</v>
      </c>
      <c r="L198" s="31" t="s">
        <v>986</v>
      </c>
      <c r="M198" s="31" t="s">
        <v>987</v>
      </c>
      <c r="N198" s="32" t="s">
        <v>988</v>
      </c>
      <c r="O198" s="31" t="s">
        <v>981</v>
      </c>
      <c r="P198" s="31" t="s">
        <v>989</v>
      </c>
    </row>
    <row r="199" spans="1:16" ht="13.2" customHeight="1" x14ac:dyDescent="0.3">
      <c r="A199" s="21">
        <v>1</v>
      </c>
      <c r="B199" s="21">
        <v>300</v>
      </c>
      <c r="C199" s="29">
        <v>3197</v>
      </c>
      <c r="D199" s="22">
        <v>1</v>
      </c>
      <c r="E199" s="22" t="s">
        <v>34</v>
      </c>
      <c r="F199" s="30" t="s">
        <v>990</v>
      </c>
      <c r="G199" s="30"/>
      <c r="H199" s="31" t="str">
        <f t="shared" si="3"/>
        <v>Katholische Kirchengemeinde Liebfrauen Mainz</v>
      </c>
      <c r="I199" s="31" t="s">
        <v>36</v>
      </c>
      <c r="J199" s="31" t="s">
        <v>354</v>
      </c>
      <c r="K199" s="31" t="s">
        <v>981</v>
      </c>
      <c r="L199" s="31" t="s">
        <v>991</v>
      </c>
      <c r="M199" s="31" t="s">
        <v>588</v>
      </c>
      <c r="N199" s="32" t="s">
        <v>992</v>
      </c>
      <c r="O199" s="31" t="s">
        <v>981</v>
      </c>
      <c r="P199" s="31" t="s">
        <v>993</v>
      </c>
    </row>
    <row r="200" spans="1:16" ht="13.2" customHeight="1" x14ac:dyDescent="0.3">
      <c r="A200" s="21">
        <v>1</v>
      </c>
      <c r="B200" s="21">
        <v>300</v>
      </c>
      <c r="C200" s="29">
        <v>3198</v>
      </c>
      <c r="D200" s="22">
        <v>1</v>
      </c>
      <c r="E200" s="22" t="s">
        <v>34</v>
      </c>
      <c r="F200" s="30" t="s">
        <v>994</v>
      </c>
      <c r="G200" s="30"/>
      <c r="H200" s="31" t="str">
        <f t="shared" si="3"/>
        <v>Katholische Kirchengemeinde St. Achatius Mainz</v>
      </c>
      <c r="I200" s="31" t="s">
        <v>36</v>
      </c>
      <c r="J200" s="31" t="s">
        <v>995</v>
      </c>
      <c r="K200" s="31" t="s">
        <v>981</v>
      </c>
      <c r="L200" s="31" t="s">
        <v>996</v>
      </c>
      <c r="M200" s="31" t="s">
        <v>141</v>
      </c>
      <c r="N200" s="32" t="s">
        <v>997</v>
      </c>
      <c r="O200" s="31" t="s">
        <v>981</v>
      </c>
      <c r="P200" s="31" t="s">
        <v>998</v>
      </c>
    </row>
    <row r="201" spans="1:16" ht="13.2" customHeight="1" x14ac:dyDescent="0.3">
      <c r="A201" s="21">
        <v>1</v>
      </c>
      <c r="B201" s="21">
        <v>300</v>
      </c>
      <c r="C201" s="29">
        <v>3199</v>
      </c>
      <c r="D201" s="22">
        <v>1</v>
      </c>
      <c r="E201" s="22" t="s">
        <v>34</v>
      </c>
      <c r="F201" s="30" t="s">
        <v>999</v>
      </c>
      <c r="G201" s="30"/>
      <c r="H201" s="31" t="str">
        <f t="shared" si="3"/>
        <v>Katholische Kirchengemeinde St. Alban - St. Jakobus Mainz</v>
      </c>
      <c r="I201" s="31" t="s">
        <v>36</v>
      </c>
      <c r="J201" s="31" t="s">
        <v>1000</v>
      </c>
      <c r="K201" s="31" t="s">
        <v>981</v>
      </c>
      <c r="L201" s="31" t="s">
        <v>1001</v>
      </c>
      <c r="M201" s="31" t="s">
        <v>91</v>
      </c>
      <c r="N201" s="32" t="s">
        <v>988</v>
      </c>
      <c r="O201" s="31" t="s">
        <v>981</v>
      </c>
      <c r="P201" s="31" t="s">
        <v>989</v>
      </c>
    </row>
    <row r="202" spans="1:16" ht="13.2" customHeight="1" x14ac:dyDescent="0.3">
      <c r="A202" s="21">
        <v>1</v>
      </c>
      <c r="B202" s="21">
        <v>300</v>
      </c>
      <c r="C202" s="29">
        <v>3200</v>
      </c>
      <c r="D202" s="22">
        <v>1</v>
      </c>
      <c r="E202" s="22" t="s">
        <v>34</v>
      </c>
      <c r="F202" s="30" t="s">
        <v>1002</v>
      </c>
      <c r="G202" s="30"/>
      <c r="H202" s="31" t="str">
        <f t="shared" si="3"/>
        <v>Katholische Kirchengemeinde St. Albertus Mainz</v>
      </c>
      <c r="I202" s="31" t="s">
        <v>36</v>
      </c>
      <c r="J202" s="31" t="s">
        <v>605</v>
      </c>
      <c r="K202" s="31" t="s">
        <v>981</v>
      </c>
      <c r="L202" s="31" t="s">
        <v>1003</v>
      </c>
      <c r="M202" s="31" t="s">
        <v>47</v>
      </c>
      <c r="N202" s="32" t="s">
        <v>1004</v>
      </c>
      <c r="O202" s="31" t="s">
        <v>981</v>
      </c>
      <c r="P202" s="31" t="s">
        <v>1005</v>
      </c>
    </row>
    <row r="203" spans="1:16" ht="13.2" customHeight="1" x14ac:dyDescent="0.3">
      <c r="A203" s="21">
        <v>1</v>
      </c>
      <c r="B203" s="21">
        <v>300</v>
      </c>
      <c r="C203" s="29">
        <v>3201</v>
      </c>
      <c r="D203" s="22">
        <v>1</v>
      </c>
      <c r="E203" s="22" t="s">
        <v>34</v>
      </c>
      <c r="F203" s="30" t="s">
        <v>1006</v>
      </c>
      <c r="G203" s="30"/>
      <c r="H203" s="31" t="str">
        <f t="shared" si="3"/>
        <v>Katholische Kirchengemeinde St.Antonius Mainz</v>
      </c>
      <c r="I203" s="31" t="s">
        <v>36</v>
      </c>
      <c r="J203" s="31" t="s">
        <v>1007</v>
      </c>
      <c r="K203" s="31" t="s">
        <v>981</v>
      </c>
      <c r="L203" s="31" t="s">
        <v>1008</v>
      </c>
      <c r="M203" s="31" t="s">
        <v>197</v>
      </c>
      <c r="N203" s="32" t="s">
        <v>983</v>
      </c>
      <c r="O203" s="31" t="s">
        <v>981</v>
      </c>
      <c r="P203" s="31"/>
    </row>
    <row r="204" spans="1:16" ht="13.2" customHeight="1" x14ac:dyDescent="0.3">
      <c r="A204" s="21">
        <v>1</v>
      </c>
      <c r="B204" s="21">
        <v>300</v>
      </c>
      <c r="C204" s="29">
        <v>3202</v>
      </c>
      <c r="D204" s="22">
        <v>1</v>
      </c>
      <c r="E204" s="22" t="s">
        <v>34</v>
      </c>
      <c r="F204" s="30" t="s">
        <v>1009</v>
      </c>
      <c r="G204" s="30"/>
      <c r="H204" s="31" t="str">
        <f t="shared" si="3"/>
        <v>Katholische Kirchengemeinde St. Bonifaz Mainz</v>
      </c>
      <c r="I204" s="31" t="s">
        <v>36</v>
      </c>
      <c r="J204" s="31" t="s">
        <v>1010</v>
      </c>
      <c r="K204" s="31" t="s">
        <v>981</v>
      </c>
      <c r="L204" s="31" t="s">
        <v>1011</v>
      </c>
      <c r="M204" s="31" t="s">
        <v>128</v>
      </c>
      <c r="N204" s="32" t="s">
        <v>992</v>
      </c>
      <c r="O204" s="31" t="s">
        <v>981</v>
      </c>
      <c r="P204" s="31" t="s">
        <v>1012</v>
      </c>
    </row>
    <row r="205" spans="1:16" ht="13.2" customHeight="1" x14ac:dyDescent="0.3">
      <c r="A205" s="21">
        <v>1</v>
      </c>
      <c r="B205" s="21">
        <v>300</v>
      </c>
      <c r="C205" s="29">
        <v>3203</v>
      </c>
      <c r="D205" s="22">
        <v>1</v>
      </c>
      <c r="E205" s="22" t="s">
        <v>34</v>
      </c>
      <c r="F205" s="30" t="s">
        <v>1013</v>
      </c>
      <c r="G205" s="30"/>
      <c r="H205" s="31" t="str">
        <f t="shared" si="3"/>
        <v>Katholische Kirchengemeinde St. Ignaz Mainz</v>
      </c>
      <c r="I205" s="31" t="s">
        <v>36</v>
      </c>
      <c r="J205" s="31" t="s">
        <v>1014</v>
      </c>
      <c r="K205" s="31" t="s">
        <v>981</v>
      </c>
      <c r="L205" s="31" t="s">
        <v>1015</v>
      </c>
      <c r="M205" s="31" t="s">
        <v>1016</v>
      </c>
      <c r="N205" s="32" t="s">
        <v>983</v>
      </c>
      <c r="O205" s="31" t="s">
        <v>981</v>
      </c>
      <c r="P205" s="31" t="s">
        <v>1017</v>
      </c>
    </row>
    <row r="206" spans="1:16" ht="13.2" customHeight="1" x14ac:dyDescent="0.3">
      <c r="A206" s="21">
        <v>1</v>
      </c>
      <c r="B206" s="21">
        <v>300</v>
      </c>
      <c r="C206" s="29">
        <v>3204</v>
      </c>
      <c r="D206" s="22">
        <v>1</v>
      </c>
      <c r="E206" s="22" t="s">
        <v>34</v>
      </c>
      <c r="F206" s="30" t="s">
        <v>1018</v>
      </c>
      <c r="G206" s="30"/>
      <c r="H206" s="31" t="str">
        <f t="shared" si="3"/>
        <v>Katholische Kirchengemeinde St. Joseph Mainz</v>
      </c>
      <c r="I206" s="31" t="s">
        <v>36</v>
      </c>
      <c r="J206" s="31" t="s">
        <v>59</v>
      </c>
      <c r="K206" s="31" t="s">
        <v>981</v>
      </c>
      <c r="L206" s="31" t="s">
        <v>1019</v>
      </c>
      <c r="M206" s="31" t="s">
        <v>1020</v>
      </c>
      <c r="N206" s="32" t="s">
        <v>992</v>
      </c>
      <c r="O206" s="31" t="s">
        <v>981</v>
      </c>
      <c r="P206" s="31" t="s">
        <v>1021</v>
      </c>
    </row>
    <row r="207" spans="1:16" ht="13.2" customHeight="1" x14ac:dyDescent="0.3">
      <c r="A207" s="21">
        <v>1</v>
      </c>
      <c r="B207" s="21">
        <v>300</v>
      </c>
      <c r="C207" s="29">
        <v>3205</v>
      </c>
      <c r="D207" s="22">
        <v>1</v>
      </c>
      <c r="E207" s="22" t="s">
        <v>34</v>
      </c>
      <c r="F207" s="30" t="s">
        <v>1022</v>
      </c>
      <c r="G207" s="30"/>
      <c r="H207" s="31" t="str">
        <f t="shared" si="3"/>
        <v>Katholische Kirchengemeinde St. Peter - St. Emmeran Mainz</v>
      </c>
      <c r="I207" s="31" t="s">
        <v>36</v>
      </c>
      <c r="J207" s="31" t="s">
        <v>1023</v>
      </c>
      <c r="K207" s="31" t="s">
        <v>981</v>
      </c>
      <c r="L207" s="31" t="s">
        <v>1024</v>
      </c>
      <c r="M207" s="31" t="s">
        <v>209</v>
      </c>
      <c r="N207" s="32" t="s">
        <v>983</v>
      </c>
      <c r="O207" s="31" t="s">
        <v>981</v>
      </c>
      <c r="P207" s="31" t="s">
        <v>1025</v>
      </c>
    </row>
    <row r="208" spans="1:16" ht="13.2" customHeight="1" x14ac:dyDescent="0.3">
      <c r="A208" s="21">
        <v>1</v>
      </c>
      <c r="B208" s="21">
        <v>300</v>
      </c>
      <c r="C208" s="29">
        <v>3206</v>
      </c>
      <c r="D208" s="22">
        <v>1</v>
      </c>
      <c r="E208" s="22" t="s">
        <v>34</v>
      </c>
      <c r="F208" s="30" t="s">
        <v>1026</v>
      </c>
      <c r="G208" s="30"/>
      <c r="H208" s="31" t="str">
        <f t="shared" si="3"/>
        <v>Katholische Kirchengemeinde St. Quintin Mainz</v>
      </c>
      <c r="I208" s="31" t="s">
        <v>36</v>
      </c>
      <c r="J208" s="31" t="s">
        <v>1027</v>
      </c>
      <c r="K208" s="31" t="s">
        <v>981</v>
      </c>
      <c r="L208" s="31" t="s">
        <v>982</v>
      </c>
      <c r="M208" s="31" t="s">
        <v>197</v>
      </c>
      <c r="N208" s="32" t="s">
        <v>983</v>
      </c>
      <c r="O208" s="31" t="s">
        <v>981</v>
      </c>
      <c r="P208" s="31" t="s">
        <v>984</v>
      </c>
    </row>
    <row r="209" spans="1:16" ht="13.2" customHeight="1" x14ac:dyDescent="0.3">
      <c r="A209" s="21">
        <v>1</v>
      </c>
      <c r="B209" s="21">
        <v>300</v>
      </c>
      <c r="C209" s="29">
        <v>3207</v>
      </c>
      <c r="D209" s="22">
        <v>1</v>
      </c>
      <c r="E209" s="22" t="s">
        <v>34</v>
      </c>
      <c r="F209" s="30" t="s">
        <v>1028</v>
      </c>
      <c r="G209" s="30"/>
      <c r="H209" s="31" t="str">
        <f t="shared" si="3"/>
        <v>Katholische Kirchengemeinde St. Stephan Mainz</v>
      </c>
      <c r="I209" s="31" t="s">
        <v>36</v>
      </c>
      <c r="J209" s="31" t="s">
        <v>1029</v>
      </c>
      <c r="K209" s="31" t="s">
        <v>981</v>
      </c>
      <c r="L209" s="31" t="s">
        <v>1030</v>
      </c>
      <c r="M209" s="31" t="s">
        <v>121</v>
      </c>
      <c r="N209" s="32" t="s">
        <v>983</v>
      </c>
      <c r="O209" s="31" t="s">
        <v>981</v>
      </c>
      <c r="P209" s="31" t="s">
        <v>1031</v>
      </c>
    </row>
    <row r="210" spans="1:16" ht="13.2" customHeight="1" x14ac:dyDescent="0.3">
      <c r="A210" s="21">
        <v>1</v>
      </c>
      <c r="B210" s="21">
        <v>300</v>
      </c>
      <c r="C210" s="29">
        <v>3208</v>
      </c>
      <c r="D210" s="22">
        <v>1</v>
      </c>
      <c r="E210" s="22" t="s">
        <v>34</v>
      </c>
      <c r="F210" s="30" t="s">
        <v>1032</v>
      </c>
      <c r="G210" s="30"/>
      <c r="H210" s="31" t="str">
        <f t="shared" si="3"/>
        <v>Katholische Kirchengemeinde Don Bosco Mainz</v>
      </c>
      <c r="I210" s="31" t="s">
        <v>36</v>
      </c>
      <c r="J210" s="31" t="s">
        <v>1033</v>
      </c>
      <c r="K210" s="31" t="s">
        <v>981</v>
      </c>
      <c r="L210" s="31" t="s">
        <v>1034</v>
      </c>
      <c r="M210" s="31" t="s">
        <v>128</v>
      </c>
      <c r="N210" s="32" t="s">
        <v>1004</v>
      </c>
      <c r="O210" s="31" t="s">
        <v>981</v>
      </c>
      <c r="P210" s="31" t="s">
        <v>1035</v>
      </c>
    </row>
    <row r="211" spans="1:16" ht="13.2" customHeight="1" x14ac:dyDescent="0.3">
      <c r="A211" s="21">
        <v>1</v>
      </c>
      <c r="B211" s="21">
        <v>300</v>
      </c>
      <c r="C211" s="29">
        <v>3209</v>
      </c>
      <c r="D211" s="22">
        <v>1</v>
      </c>
      <c r="E211" s="22" t="s">
        <v>34</v>
      </c>
      <c r="F211" s="30" t="s">
        <v>1036</v>
      </c>
      <c r="G211" s="30"/>
      <c r="H211" s="31" t="str">
        <f t="shared" si="3"/>
        <v>Katholische Kirchengemeinde St. Bernhard Mainz-Bretzenheim</v>
      </c>
      <c r="I211" s="31" t="s">
        <v>36</v>
      </c>
      <c r="J211" s="31" t="s">
        <v>1037</v>
      </c>
      <c r="K211" s="31" t="s">
        <v>1038</v>
      </c>
      <c r="L211" s="31" t="s">
        <v>1039</v>
      </c>
      <c r="M211" s="31"/>
      <c r="N211" s="32" t="s">
        <v>997</v>
      </c>
      <c r="O211" s="31" t="s">
        <v>1038</v>
      </c>
      <c r="P211" s="31" t="s">
        <v>1040</v>
      </c>
    </row>
    <row r="212" spans="1:16" ht="13.2" customHeight="1" x14ac:dyDescent="0.3">
      <c r="A212" s="21">
        <v>1</v>
      </c>
      <c r="B212" s="21">
        <v>300</v>
      </c>
      <c r="C212" s="29">
        <v>3210</v>
      </c>
      <c r="D212" s="22">
        <v>1</v>
      </c>
      <c r="E212" s="22" t="s">
        <v>34</v>
      </c>
      <c r="F212" s="30" t="s">
        <v>1041</v>
      </c>
      <c r="G212" s="30"/>
      <c r="H212" s="31" t="str">
        <f t="shared" si="3"/>
        <v>Katholische Kirchengemeinde St. Georg Mainz-Bretzenheim</v>
      </c>
      <c r="I212" s="31" t="s">
        <v>36</v>
      </c>
      <c r="J212" s="31" t="s">
        <v>194</v>
      </c>
      <c r="K212" s="31" t="s">
        <v>1038</v>
      </c>
      <c r="L212" s="31" t="s">
        <v>1042</v>
      </c>
      <c r="M212" s="31" t="s">
        <v>373</v>
      </c>
      <c r="N212" s="32" t="s">
        <v>997</v>
      </c>
      <c r="O212" s="31" t="s">
        <v>1038</v>
      </c>
      <c r="P212" s="31" t="s">
        <v>1043</v>
      </c>
    </row>
    <row r="213" spans="1:16" ht="13.2" customHeight="1" x14ac:dyDescent="0.3">
      <c r="A213" s="21">
        <v>1</v>
      </c>
      <c r="B213" s="21">
        <v>300</v>
      </c>
      <c r="C213" s="29">
        <v>3211</v>
      </c>
      <c r="D213" s="22">
        <v>1</v>
      </c>
      <c r="E213" s="22" t="s">
        <v>34</v>
      </c>
      <c r="F213" s="30" t="s">
        <v>1044</v>
      </c>
      <c r="G213" s="30"/>
      <c r="H213" s="31" t="str">
        <f t="shared" si="3"/>
        <v>Katholische Kirchengemeinde St. Georg für Gemeindezentrum Mainz-Bretzenheim</v>
      </c>
      <c r="I213" s="31" t="s">
        <v>36</v>
      </c>
      <c r="J213" s="31" t="s">
        <v>1045</v>
      </c>
      <c r="K213" s="31" t="s">
        <v>1038</v>
      </c>
      <c r="L213" s="31" t="s">
        <v>1042</v>
      </c>
      <c r="M213" s="31" t="s">
        <v>373</v>
      </c>
      <c r="N213" s="32" t="s">
        <v>997</v>
      </c>
      <c r="O213" s="31" t="s">
        <v>1038</v>
      </c>
      <c r="P213" s="31" t="s">
        <v>1043</v>
      </c>
    </row>
    <row r="214" spans="1:16" ht="13.2" customHeight="1" x14ac:dyDescent="0.3">
      <c r="A214" s="21">
        <v>1</v>
      </c>
      <c r="B214" s="21">
        <v>300</v>
      </c>
      <c r="C214" s="29">
        <v>3212</v>
      </c>
      <c r="D214" s="22">
        <v>1</v>
      </c>
      <c r="E214" s="22" t="s">
        <v>34</v>
      </c>
      <c r="F214" s="30" t="s">
        <v>1046</v>
      </c>
      <c r="G214" s="30"/>
      <c r="H214" s="31" t="str">
        <f t="shared" si="3"/>
        <v>Katholische Kirchengemeinde St. Marien Mainz-Drais/Lerchenberg</v>
      </c>
      <c r="I214" s="31" t="s">
        <v>36</v>
      </c>
      <c r="J214" s="31" t="s">
        <v>627</v>
      </c>
      <c r="K214" s="31" t="s">
        <v>1047</v>
      </c>
      <c r="L214" s="31" t="s">
        <v>1048</v>
      </c>
      <c r="M214" s="31" t="s">
        <v>1049</v>
      </c>
      <c r="N214" s="32" t="s">
        <v>1050</v>
      </c>
      <c r="O214" s="31" t="s">
        <v>981</v>
      </c>
      <c r="P214" s="31" t="s">
        <v>1051</v>
      </c>
    </row>
    <row r="215" spans="1:16" ht="13.2" customHeight="1" x14ac:dyDescent="0.3">
      <c r="A215" s="21">
        <v>1</v>
      </c>
      <c r="B215" s="21">
        <v>300</v>
      </c>
      <c r="C215" s="29">
        <v>3213</v>
      </c>
      <c r="D215" s="22">
        <v>1</v>
      </c>
      <c r="E215" s="22" t="s">
        <v>34</v>
      </c>
      <c r="F215" s="30" t="s">
        <v>1052</v>
      </c>
      <c r="G215" s="30"/>
      <c r="H215" s="31" t="str">
        <f t="shared" si="3"/>
        <v>Katholische Kirchengemeinde St. Laurentius Mainz-Ebersheim</v>
      </c>
      <c r="I215" s="31" t="s">
        <v>36</v>
      </c>
      <c r="J215" s="31" t="s">
        <v>201</v>
      </c>
      <c r="K215" s="31" t="s">
        <v>1053</v>
      </c>
      <c r="L215" s="31" t="s">
        <v>828</v>
      </c>
      <c r="M215" s="31" t="s">
        <v>629</v>
      </c>
      <c r="N215" s="32" t="s">
        <v>1054</v>
      </c>
      <c r="O215" s="31" t="s">
        <v>1053</v>
      </c>
      <c r="P215" s="31" t="s">
        <v>1055</v>
      </c>
    </row>
    <row r="216" spans="1:16" ht="13.2" customHeight="1" x14ac:dyDescent="0.3">
      <c r="A216" s="21">
        <v>1</v>
      </c>
      <c r="B216" s="21">
        <v>300</v>
      </c>
      <c r="C216" s="29">
        <v>3214</v>
      </c>
      <c r="D216" s="22">
        <v>1</v>
      </c>
      <c r="E216" s="22" t="s">
        <v>34</v>
      </c>
      <c r="F216" s="30" t="s">
        <v>1056</v>
      </c>
      <c r="G216" s="30"/>
      <c r="H216" s="31" t="str">
        <f t="shared" si="3"/>
        <v>Katholische Kirchengemeinde St. Martin Mainz-Finthen</v>
      </c>
      <c r="I216" s="31" t="s">
        <v>36</v>
      </c>
      <c r="J216" s="31" t="s">
        <v>230</v>
      </c>
      <c r="K216" s="31" t="s">
        <v>1057</v>
      </c>
      <c r="L216" s="31" t="s">
        <v>1058</v>
      </c>
      <c r="M216" s="31" t="s">
        <v>128</v>
      </c>
      <c r="N216" s="32" t="s">
        <v>1059</v>
      </c>
      <c r="O216" s="31" t="s">
        <v>1057</v>
      </c>
      <c r="P216" s="31" t="s">
        <v>1060</v>
      </c>
    </row>
    <row r="217" spans="1:16" ht="13.2" customHeight="1" x14ac:dyDescent="0.3">
      <c r="A217" s="21">
        <v>1</v>
      </c>
      <c r="B217" s="21">
        <v>300</v>
      </c>
      <c r="C217" s="29">
        <v>3215</v>
      </c>
      <c r="D217" s="22">
        <v>1</v>
      </c>
      <c r="E217" s="22" t="s">
        <v>34</v>
      </c>
      <c r="F217" s="30" t="s">
        <v>1061</v>
      </c>
      <c r="G217" s="30"/>
      <c r="H217" s="31" t="str">
        <f t="shared" si="3"/>
        <v>Katholische Kirchengemeinde St. Petrus Canisius Mainz-Gonsenheim</v>
      </c>
      <c r="I217" s="31" t="s">
        <v>36</v>
      </c>
      <c r="J217" s="31" t="s">
        <v>1062</v>
      </c>
      <c r="K217" s="31" t="s">
        <v>1063</v>
      </c>
      <c r="L217" s="31" t="s">
        <v>1064</v>
      </c>
      <c r="M217" s="31" t="s">
        <v>1065</v>
      </c>
      <c r="N217" s="32" t="s">
        <v>1004</v>
      </c>
      <c r="O217" s="31" t="s">
        <v>1063</v>
      </c>
      <c r="P217" s="31" t="s">
        <v>1066</v>
      </c>
    </row>
    <row r="218" spans="1:16" ht="13.2" customHeight="1" x14ac:dyDescent="0.3">
      <c r="A218" s="21">
        <v>1</v>
      </c>
      <c r="B218" s="21">
        <v>300</v>
      </c>
      <c r="C218" s="29">
        <v>3216</v>
      </c>
      <c r="D218" s="22">
        <v>1</v>
      </c>
      <c r="E218" s="22" t="s">
        <v>34</v>
      </c>
      <c r="F218" s="30" t="s">
        <v>1067</v>
      </c>
      <c r="G218" s="30"/>
      <c r="H218" s="31" t="str">
        <f t="shared" si="3"/>
        <v>Katholische Kirchengemeinde St. Stephan Mainz-Gonsenheim</v>
      </c>
      <c r="I218" s="31" t="s">
        <v>36</v>
      </c>
      <c r="J218" s="31" t="s">
        <v>1029</v>
      </c>
      <c r="K218" s="31" t="s">
        <v>1063</v>
      </c>
      <c r="L218" s="31" t="s">
        <v>747</v>
      </c>
      <c r="M218" s="31" t="s">
        <v>209</v>
      </c>
      <c r="N218" s="32" t="s">
        <v>1068</v>
      </c>
      <c r="O218" s="31" t="s">
        <v>1063</v>
      </c>
      <c r="P218" s="31" t="s">
        <v>1069</v>
      </c>
    </row>
    <row r="219" spans="1:16" ht="13.2" customHeight="1" x14ac:dyDescent="0.3">
      <c r="A219" s="21">
        <v>1</v>
      </c>
      <c r="B219" s="21">
        <v>300</v>
      </c>
      <c r="C219" s="29">
        <v>3217</v>
      </c>
      <c r="D219" s="22">
        <v>1</v>
      </c>
      <c r="E219" s="22" t="s">
        <v>34</v>
      </c>
      <c r="F219" s="30" t="s">
        <v>1070</v>
      </c>
      <c r="G219" s="30"/>
      <c r="H219" s="31" t="str">
        <f t="shared" si="3"/>
        <v>Katholische Kirchengemeinde St. Pankratius Mainz-Hechtsheim</v>
      </c>
      <c r="I219" s="31" t="s">
        <v>36</v>
      </c>
      <c r="J219" s="31" t="s">
        <v>304</v>
      </c>
      <c r="K219" s="31" t="s">
        <v>1071</v>
      </c>
      <c r="L219" s="31" t="s">
        <v>1072</v>
      </c>
      <c r="M219" s="31" t="s">
        <v>203</v>
      </c>
      <c r="N219" s="32" t="s">
        <v>1054</v>
      </c>
      <c r="O219" s="31" t="s">
        <v>1071</v>
      </c>
      <c r="P219" s="31" t="s">
        <v>1073</v>
      </c>
    </row>
    <row r="220" spans="1:16" ht="13.2" customHeight="1" x14ac:dyDescent="0.3">
      <c r="A220" s="21">
        <v>1</v>
      </c>
      <c r="B220" s="21">
        <v>300</v>
      </c>
      <c r="C220" s="29">
        <v>3218</v>
      </c>
      <c r="D220" s="22">
        <v>1</v>
      </c>
      <c r="E220" s="22" t="s">
        <v>34</v>
      </c>
      <c r="F220" s="30" t="s">
        <v>1074</v>
      </c>
      <c r="G220" s="30"/>
      <c r="H220" s="31" t="str">
        <f t="shared" si="3"/>
        <v>Katholische Kirchengemeinde St. Rochus Mainz-Kastel</v>
      </c>
      <c r="I220" s="31" t="s">
        <v>36</v>
      </c>
      <c r="J220" s="31" t="s">
        <v>718</v>
      </c>
      <c r="K220" s="31" t="s">
        <v>1075</v>
      </c>
      <c r="L220" s="31" t="s">
        <v>1076</v>
      </c>
      <c r="M220" s="31" t="s">
        <v>55</v>
      </c>
      <c r="N220" s="32" t="s">
        <v>1077</v>
      </c>
      <c r="O220" s="31" t="s">
        <v>1075</v>
      </c>
      <c r="P220" s="31" t="s">
        <v>1078</v>
      </c>
    </row>
    <row r="221" spans="1:16" ht="13.2" customHeight="1" x14ac:dyDescent="0.3">
      <c r="A221" s="21">
        <v>1</v>
      </c>
      <c r="B221" s="21">
        <v>300</v>
      </c>
      <c r="C221" s="29">
        <v>3219</v>
      </c>
      <c r="D221" s="22">
        <v>1</v>
      </c>
      <c r="E221" s="22" t="s">
        <v>34</v>
      </c>
      <c r="F221" s="30" t="s">
        <v>1079</v>
      </c>
      <c r="G221" s="30"/>
      <c r="H221" s="31" t="str">
        <f t="shared" si="3"/>
        <v>Katholische Kirchengemeinde Maria Hilf Mainz-Kostheim</v>
      </c>
      <c r="I221" s="31" t="s">
        <v>36</v>
      </c>
      <c r="J221" s="31" t="s">
        <v>96</v>
      </c>
      <c r="K221" s="31" t="s">
        <v>1080</v>
      </c>
      <c r="L221" s="31" t="s">
        <v>1081</v>
      </c>
      <c r="M221" s="31" t="s">
        <v>224</v>
      </c>
      <c r="N221" s="32" t="s">
        <v>1082</v>
      </c>
      <c r="O221" s="31" t="s">
        <v>1080</v>
      </c>
      <c r="P221" s="31" t="s">
        <v>1083</v>
      </c>
    </row>
    <row r="222" spans="1:16" ht="13.2" customHeight="1" x14ac:dyDescent="0.3">
      <c r="A222" s="21">
        <v>1</v>
      </c>
      <c r="B222" s="21">
        <v>300</v>
      </c>
      <c r="C222" s="29">
        <v>3220</v>
      </c>
      <c r="D222" s="22">
        <v>1</v>
      </c>
      <c r="E222" s="22" t="s">
        <v>34</v>
      </c>
      <c r="F222" s="30" t="s">
        <v>1084</v>
      </c>
      <c r="G222" s="30"/>
      <c r="H222" s="31" t="str">
        <f t="shared" si="3"/>
        <v>Katholische Kirchengemeinde St. Kilian Mainz-Kostheim</v>
      </c>
      <c r="I222" s="31" t="s">
        <v>36</v>
      </c>
      <c r="J222" s="31" t="s">
        <v>974</v>
      </c>
      <c r="K222" s="31" t="s">
        <v>1080</v>
      </c>
      <c r="L222" s="31" t="s">
        <v>424</v>
      </c>
      <c r="M222" s="31" t="s">
        <v>69</v>
      </c>
      <c r="N222" s="32" t="s">
        <v>1082</v>
      </c>
      <c r="O222" s="31" t="s">
        <v>1080</v>
      </c>
      <c r="P222" s="31" t="s">
        <v>1085</v>
      </c>
    </row>
    <row r="223" spans="1:16" ht="13.2" customHeight="1" x14ac:dyDescent="0.3">
      <c r="A223" s="21">
        <v>1</v>
      </c>
      <c r="B223" s="21">
        <v>300</v>
      </c>
      <c r="C223" s="29">
        <v>3221</v>
      </c>
      <c r="D223" s="22">
        <v>1</v>
      </c>
      <c r="E223" s="22" t="s">
        <v>34</v>
      </c>
      <c r="F223" s="30" t="s">
        <v>1086</v>
      </c>
      <c r="G223" s="30"/>
      <c r="H223" s="31" t="str">
        <f t="shared" si="3"/>
        <v>Katholische Kirchengemeinde Mariä Heimsuchung Mainz-Laubenheim</v>
      </c>
      <c r="I223" s="31" t="s">
        <v>36</v>
      </c>
      <c r="J223" s="31" t="s">
        <v>1087</v>
      </c>
      <c r="K223" s="31" t="s">
        <v>1088</v>
      </c>
      <c r="L223" s="31" t="s">
        <v>1089</v>
      </c>
      <c r="M223" s="31" t="s">
        <v>680</v>
      </c>
      <c r="N223" s="32" t="s">
        <v>1090</v>
      </c>
      <c r="O223" s="31" t="s">
        <v>1088</v>
      </c>
      <c r="P223" s="31" t="s">
        <v>1091</v>
      </c>
    </row>
    <row r="224" spans="1:16" ht="13.2" customHeight="1" x14ac:dyDescent="0.3">
      <c r="A224" s="21">
        <v>1</v>
      </c>
      <c r="B224" s="21">
        <v>300</v>
      </c>
      <c r="C224" s="29">
        <v>3222</v>
      </c>
      <c r="D224" s="22">
        <v>1</v>
      </c>
      <c r="E224" s="22" t="s">
        <v>34</v>
      </c>
      <c r="F224" s="30" t="s">
        <v>1092</v>
      </c>
      <c r="G224" s="30"/>
      <c r="H224" s="31" t="str">
        <f t="shared" si="3"/>
        <v>Katholische Kirchengemeinde St. Stephan Mainz-Marienborn</v>
      </c>
      <c r="I224" s="31" t="s">
        <v>36</v>
      </c>
      <c r="J224" s="31" t="s">
        <v>1029</v>
      </c>
      <c r="K224" s="31" t="s">
        <v>1093</v>
      </c>
      <c r="L224" s="31" t="s">
        <v>1094</v>
      </c>
      <c r="M224" s="31" t="s">
        <v>1095</v>
      </c>
      <c r="N224" s="32" t="s">
        <v>1050</v>
      </c>
      <c r="O224" s="31" t="s">
        <v>1093</v>
      </c>
      <c r="P224" s="31" t="s">
        <v>1096</v>
      </c>
    </row>
    <row r="225" spans="1:16" ht="13.2" customHeight="1" x14ac:dyDescent="0.3">
      <c r="A225" s="21">
        <v>1</v>
      </c>
      <c r="B225" s="21">
        <v>300</v>
      </c>
      <c r="C225" s="29">
        <v>3223</v>
      </c>
      <c r="D225" s="22">
        <v>1</v>
      </c>
      <c r="E225" s="22" t="s">
        <v>34</v>
      </c>
      <c r="F225" s="30" t="s">
        <v>1097</v>
      </c>
      <c r="G225" s="30"/>
      <c r="H225" s="31" t="str">
        <f t="shared" si="3"/>
        <v>Katholische Kirchengemeinde St. Nikolaus Mainz-Mombach</v>
      </c>
      <c r="I225" s="31" t="s">
        <v>36</v>
      </c>
      <c r="J225" s="31" t="s">
        <v>138</v>
      </c>
      <c r="K225" s="31" t="s">
        <v>1098</v>
      </c>
      <c r="L225" s="31" t="s">
        <v>46</v>
      </c>
      <c r="M225" s="31" t="s">
        <v>492</v>
      </c>
      <c r="N225" s="32" t="s">
        <v>1099</v>
      </c>
      <c r="O225" s="31" t="s">
        <v>1098</v>
      </c>
      <c r="P225" s="31" t="s">
        <v>1100</v>
      </c>
    </row>
    <row r="226" spans="1:16" ht="13.2" customHeight="1" x14ac:dyDescent="0.3">
      <c r="A226" s="21">
        <v>1</v>
      </c>
      <c r="B226" s="21">
        <v>300</v>
      </c>
      <c r="C226" s="29">
        <v>3224</v>
      </c>
      <c r="D226" s="22">
        <v>1</v>
      </c>
      <c r="E226" s="22" t="s">
        <v>34</v>
      </c>
      <c r="F226" s="30" t="s">
        <v>1101</v>
      </c>
      <c r="G226" s="30"/>
      <c r="H226" s="31" t="str">
        <f t="shared" si="3"/>
        <v>Katholische Kirchengemeinde Mariae Himmelfahrt Mainz-Weisenau</v>
      </c>
      <c r="I226" s="31" t="s">
        <v>36</v>
      </c>
      <c r="J226" s="31" t="s">
        <v>518</v>
      </c>
      <c r="K226" s="31" t="s">
        <v>1102</v>
      </c>
      <c r="L226" s="31" t="s">
        <v>1103</v>
      </c>
      <c r="M226" s="31" t="s">
        <v>1016</v>
      </c>
      <c r="N226" s="32" t="s">
        <v>1090</v>
      </c>
      <c r="O226" s="31" t="s">
        <v>1102</v>
      </c>
      <c r="P226" s="31" t="s">
        <v>1104</v>
      </c>
    </row>
    <row r="227" spans="1:16" ht="13.2" customHeight="1" x14ac:dyDescent="0.3">
      <c r="A227" s="21">
        <v>1</v>
      </c>
      <c r="B227" s="21">
        <v>300</v>
      </c>
      <c r="C227" s="29">
        <v>3225</v>
      </c>
      <c r="D227" s="22">
        <v>1</v>
      </c>
      <c r="E227" s="22" t="s">
        <v>34</v>
      </c>
      <c r="F227" s="30" t="s">
        <v>1105</v>
      </c>
      <c r="G227" s="30"/>
      <c r="H227" s="31" t="str">
        <f t="shared" si="3"/>
        <v>Katholische Kirchengemeinde St. Bonifatius Messel</v>
      </c>
      <c r="I227" s="31" t="s">
        <v>36</v>
      </c>
      <c r="J227" s="31" t="s">
        <v>132</v>
      </c>
      <c r="K227" s="31" t="s">
        <v>1106</v>
      </c>
      <c r="L227" s="31" t="s">
        <v>344</v>
      </c>
      <c r="M227" s="31" t="s">
        <v>345</v>
      </c>
      <c r="N227" s="32" t="s">
        <v>346</v>
      </c>
      <c r="O227" s="31" t="s">
        <v>343</v>
      </c>
      <c r="P227" s="31" t="s">
        <v>1107</v>
      </c>
    </row>
    <row r="228" spans="1:16" ht="13.2" customHeight="1" x14ac:dyDescent="0.3">
      <c r="A228" s="21">
        <v>1</v>
      </c>
      <c r="B228" s="21">
        <v>300</v>
      </c>
      <c r="C228" s="29">
        <v>3226</v>
      </c>
      <c r="D228" s="22">
        <v>1</v>
      </c>
      <c r="E228" s="22" t="s">
        <v>34</v>
      </c>
      <c r="F228" s="30" t="s">
        <v>1108</v>
      </c>
      <c r="G228" s="30"/>
      <c r="H228" s="31" t="str">
        <f t="shared" si="3"/>
        <v>Katholische Kirchengemeinde St. Sebastian Michelstadt</v>
      </c>
      <c r="I228" s="31" t="s">
        <v>36</v>
      </c>
      <c r="J228" s="31" t="s">
        <v>463</v>
      </c>
      <c r="K228" s="31" t="s">
        <v>1109</v>
      </c>
      <c r="L228" s="31" t="s">
        <v>1110</v>
      </c>
      <c r="M228" s="31" t="s">
        <v>203</v>
      </c>
      <c r="N228" s="32" t="s">
        <v>1111</v>
      </c>
      <c r="O228" s="31" t="s">
        <v>1109</v>
      </c>
      <c r="P228" s="31" t="s">
        <v>1112</v>
      </c>
    </row>
    <row r="229" spans="1:16" ht="13.2" customHeight="1" x14ac:dyDescent="0.3">
      <c r="A229" s="21">
        <v>1</v>
      </c>
      <c r="B229" s="21">
        <v>300</v>
      </c>
      <c r="C229" s="29">
        <v>3227</v>
      </c>
      <c r="D229" s="22">
        <v>1</v>
      </c>
      <c r="E229" s="22" t="s">
        <v>34</v>
      </c>
      <c r="F229" s="30" t="s">
        <v>1113</v>
      </c>
      <c r="G229" s="30"/>
      <c r="H229" s="31" t="str">
        <f t="shared" si="3"/>
        <v>Katholische Kirchengemeinde St. Aegidius, Hl. Br. Konrad Mölsheim</v>
      </c>
      <c r="I229" s="31" t="s">
        <v>36</v>
      </c>
      <c r="J229" s="31" t="s">
        <v>1114</v>
      </c>
      <c r="K229" s="31" t="s">
        <v>1115</v>
      </c>
      <c r="L229" s="31" t="s">
        <v>485</v>
      </c>
      <c r="M229" s="31" t="s">
        <v>128</v>
      </c>
      <c r="N229" s="32" t="s">
        <v>486</v>
      </c>
      <c r="O229" s="31" t="s">
        <v>484</v>
      </c>
      <c r="P229" s="31" t="s">
        <v>487</v>
      </c>
    </row>
    <row r="230" spans="1:16" ht="13.2" customHeight="1" x14ac:dyDescent="0.3">
      <c r="A230" s="21">
        <v>1</v>
      </c>
      <c r="B230" s="21">
        <v>300</v>
      </c>
      <c r="C230" s="29">
        <v>3228</v>
      </c>
      <c r="D230" s="22">
        <v>1</v>
      </c>
      <c r="E230" s="22" t="s">
        <v>34</v>
      </c>
      <c r="F230" s="30" t="s">
        <v>1116</v>
      </c>
      <c r="G230" s="30"/>
      <c r="H230" s="31" t="str">
        <f t="shared" si="3"/>
        <v>Katholische Kirchengemeinde Königin d. Hl. Rosenkranzes Mörfelden</v>
      </c>
      <c r="I230" s="31" t="s">
        <v>36</v>
      </c>
      <c r="J230" s="31" t="s">
        <v>1117</v>
      </c>
      <c r="K230" s="31" t="s">
        <v>1118</v>
      </c>
      <c r="L230" s="31" t="s">
        <v>151</v>
      </c>
      <c r="M230" s="31" t="s">
        <v>1119</v>
      </c>
      <c r="N230" s="32" t="s">
        <v>1120</v>
      </c>
      <c r="O230" s="31" t="s">
        <v>1121</v>
      </c>
      <c r="P230" s="31" t="s">
        <v>1122</v>
      </c>
    </row>
    <row r="231" spans="1:16" ht="13.2" customHeight="1" x14ac:dyDescent="0.3">
      <c r="A231" s="21">
        <v>1</v>
      </c>
      <c r="B231" s="21">
        <v>300</v>
      </c>
      <c r="C231" s="29">
        <v>3229</v>
      </c>
      <c r="D231" s="22">
        <v>1</v>
      </c>
      <c r="E231" s="22" t="s">
        <v>34</v>
      </c>
      <c r="F231" s="30" t="s">
        <v>1123</v>
      </c>
      <c r="G231" s="30"/>
      <c r="H231" s="31" t="str">
        <f t="shared" si="3"/>
        <v>Katholische Kirchengemeinde St. Bartholomäus Mörlenbach</v>
      </c>
      <c r="I231" s="31" t="s">
        <v>36</v>
      </c>
      <c r="J231" s="31" t="s">
        <v>212</v>
      </c>
      <c r="K231" s="31" t="s">
        <v>1124</v>
      </c>
      <c r="L231" s="31" t="s">
        <v>181</v>
      </c>
      <c r="M231" s="31" t="s">
        <v>1125</v>
      </c>
      <c r="N231" s="32" t="s">
        <v>1126</v>
      </c>
      <c r="O231" s="31" t="s">
        <v>1124</v>
      </c>
      <c r="P231" s="31" t="s">
        <v>1127</v>
      </c>
    </row>
    <row r="232" spans="1:16" ht="13.2" customHeight="1" x14ac:dyDescent="0.3">
      <c r="A232" s="21">
        <v>1</v>
      </c>
      <c r="B232" s="21">
        <v>300</v>
      </c>
      <c r="C232" s="29">
        <v>3230</v>
      </c>
      <c r="D232" s="22">
        <v>1</v>
      </c>
      <c r="E232" s="22" t="s">
        <v>34</v>
      </c>
      <c r="F232" s="30" t="s">
        <v>1128</v>
      </c>
      <c r="G232" s="30"/>
      <c r="H232" s="31" t="str">
        <f t="shared" si="3"/>
        <v>Katholische Kirchengemeinde St. Johann Baptist Mosbach</v>
      </c>
      <c r="I232" s="31" t="s">
        <v>36</v>
      </c>
      <c r="J232" s="31" t="s">
        <v>1129</v>
      </c>
      <c r="K232" s="31" t="s">
        <v>1130</v>
      </c>
      <c r="L232" s="31" t="s">
        <v>1131</v>
      </c>
      <c r="M232" s="31" t="s">
        <v>793</v>
      </c>
      <c r="N232" s="32" t="s">
        <v>1132</v>
      </c>
      <c r="O232" s="31" t="s">
        <v>1133</v>
      </c>
      <c r="P232" s="31" t="s">
        <v>1134</v>
      </c>
    </row>
    <row r="233" spans="1:16" ht="13.2" customHeight="1" x14ac:dyDescent="0.3">
      <c r="A233" s="21">
        <v>1</v>
      </c>
      <c r="B233" s="21">
        <v>300</v>
      </c>
      <c r="C233" s="29">
        <v>3231</v>
      </c>
      <c r="D233" s="22">
        <v>1</v>
      </c>
      <c r="E233" s="22" t="s">
        <v>34</v>
      </c>
      <c r="F233" s="30" t="s">
        <v>1135</v>
      </c>
      <c r="G233" s="30"/>
      <c r="H233" s="31" t="str">
        <f t="shared" si="3"/>
        <v>Katholische Kirchengemeinde St. Markus Mühlheim</v>
      </c>
      <c r="I233" s="31" t="s">
        <v>36</v>
      </c>
      <c r="J233" s="31" t="s">
        <v>1136</v>
      </c>
      <c r="K233" s="31" t="s">
        <v>899</v>
      </c>
      <c r="L233" s="31" t="s">
        <v>1137</v>
      </c>
      <c r="M233" s="31" t="s">
        <v>1138</v>
      </c>
      <c r="N233" s="32" t="s">
        <v>898</v>
      </c>
      <c r="O233" s="31" t="s">
        <v>1139</v>
      </c>
      <c r="P233" s="31" t="s">
        <v>1140</v>
      </c>
    </row>
    <row r="234" spans="1:16" ht="13.2" customHeight="1" x14ac:dyDescent="0.3">
      <c r="A234" s="21">
        <v>1</v>
      </c>
      <c r="B234" s="21">
        <v>300</v>
      </c>
      <c r="C234" s="29">
        <v>3232</v>
      </c>
      <c r="D234" s="22">
        <v>1</v>
      </c>
      <c r="E234" s="22" t="s">
        <v>34</v>
      </c>
      <c r="F234" s="30" t="s">
        <v>1141</v>
      </c>
      <c r="G234" s="30"/>
      <c r="H234" s="31" t="str">
        <f t="shared" si="3"/>
        <v>Katholische Kirchengemeinde St. Maximilian Kolbe Mühlheim</v>
      </c>
      <c r="I234" s="31" t="s">
        <v>36</v>
      </c>
      <c r="J234" s="31" t="s">
        <v>1142</v>
      </c>
      <c r="K234" s="31" t="s">
        <v>899</v>
      </c>
      <c r="L234" s="31" t="s">
        <v>1143</v>
      </c>
      <c r="M234" s="31" t="s">
        <v>47</v>
      </c>
      <c r="N234" s="32" t="s">
        <v>898</v>
      </c>
      <c r="O234" s="31" t="s">
        <v>899</v>
      </c>
      <c r="P234" s="31" t="s">
        <v>1144</v>
      </c>
    </row>
    <row r="235" spans="1:16" ht="13.2" customHeight="1" x14ac:dyDescent="0.3">
      <c r="A235" s="21">
        <v>1</v>
      </c>
      <c r="B235" s="21">
        <v>300</v>
      </c>
      <c r="C235" s="29">
        <v>3233</v>
      </c>
      <c r="D235" s="22">
        <v>1</v>
      </c>
      <c r="E235" s="22" t="s">
        <v>34</v>
      </c>
      <c r="F235" s="30" t="s">
        <v>1145</v>
      </c>
      <c r="G235" s="30"/>
      <c r="H235" s="31" t="str">
        <f t="shared" si="3"/>
        <v>Katholische Kirchengemeinde St. Sebastian Mühlheim-Dietesheim</v>
      </c>
      <c r="I235" s="31" t="s">
        <v>36</v>
      </c>
      <c r="J235" s="31" t="s">
        <v>463</v>
      </c>
      <c r="K235" s="31" t="s">
        <v>1146</v>
      </c>
      <c r="L235" s="31" t="s">
        <v>1147</v>
      </c>
      <c r="M235" s="31" t="s">
        <v>629</v>
      </c>
      <c r="N235" s="32" t="s">
        <v>898</v>
      </c>
      <c r="O235" s="31" t="s">
        <v>1146</v>
      </c>
      <c r="P235" s="31" t="s">
        <v>1148</v>
      </c>
    </row>
    <row r="236" spans="1:16" ht="13.2" customHeight="1" x14ac:dyDescent="0.3">
      <c r="A236" s="21">
        <v>1</v>
      </c>
      <c r="B236" s="21">
        <v>300</v>
      </c>
      <c r="C236" s="29">
        <v>3234</v>
      </c>
      <c r="D236" s="22">
        <v>1</v>
      </c>
      <c r="E236" s="22" t="s">
        <v>34</v>
      </c>
      <c r="F236" s="30" t="s">
        <v>1149</v>
      </c>
      <c r="G236" s="30"/>
      <c r="H236" s="31" t="str">
        <f t="shared" si="3"/>
        <v>Katholische Kirchengemeinde St. Michael Münster</v>
      </c>
      <c r="I236" s="31" t="s">
        <v>36</v>
      </c>
      <c r="J236" s="31" t="s">
        <v>323</v>
      </c>
      <c r="K236" s="31" t="s">
        <v>1150</v>
      </c>
      <c r="L236" s="31" t="s">
        <v>151</v>
      </c>
      <c r="M236" s="31" t="s">
        <v>1151</v>
      </c>
      <c r="N236" s="32" t="s">
        <v>1152</v>
      </c>
      <c r="O236" s="31" t="s">
        <v>1150</v>
      </c>
      <c r="P236" s="31" t="s">
        <v>1153</v>
      </c>
    </row>
    <row r="237" spans="1:16" ht="13.2" customHeight="1" x14ac:dyDescent="0.3">
      <c r="A237" s="21">
        <v>1</v>
      </c>
      <c r="B237" s="21">
        <v>300</v>
      </c>
      <c r="C237" s="29">
        <v>3235</v>
      </c>
      <c r="D237" s="22">
        <v>1</v>
      </c>
      <c r="E237" s="22" t="s">
        <v>34</v>
      </c>
      <c r="F237" s="30" t="s">
        <v>1154</v>
      </c>
      <c r="G237" s="30"/>
      <c r="H237" s="31" t="str">
        <f t="shared" si="3"/>
        <v>Katholische Kirchengemeinde St. Nikolaus Münzenberg</v>
      </c>
      <c r="I237" s="31" t="s">
        <v>36</v>
      </c>
      <c r="J237" s="31" t="s">
        <v>138</v>
      </c>
      <c r="K237" s="31" t="s">
        <v>558</v>
      </c>
      <c r="L237" s="31" t="s">
        <v>1155</v>
      </c>
      <c r="M237" s="31" t="s">
        <v>406</v>
      </c>
      <c r="N237" s="32" t="s">
        <v>1156</v>
      </c>
      <c r="O237" s="31" t="s">
        <v>1157</v>
      </c>
      <c r="P237" s="31" t="s">
        <v>1158</v>
      </c>
    </row>
    <row r="238" spans="1:16" ht="13.2" customHeight="1" x14ac:dyDescent="0.3">
      <c r="A238" s="21">
        <v>1</v>
      </c>
      <c r="B238" s="21">
        <v>300</v>
      </c>
      <c r="C238" s="29">
        <v>3236</v>
      </c>
      <c r="D238" s="22">
        <v>1</v>
      </c>
      <c r="E238" s="22" t="s">
        <v>34</v>
      </c>
      <c r="F238" s="30" t="s">
        <v>1159</v>
      </c>
      <c r="G238" s="30"/>
      <c r="H238" s="31" t="str">
        <f t="shared" si="3"/>
        <v>Katholische Kirchengemeinde St. Gereon Nackenheim</v>
      </c>
      <c r="I238" s="31" t="s">
        <v>36</v>
      </c>
      <c r="J238" s="31" t="s">
        <v>1160</v>
      </c>
      <c r="K238" s="31" t="s">
        <v>1161</v>
      </c>
      <c r="L238" s="31" t="s">
        <v>1162</v>
      </c>
      <c r="M238" s="31" t="s">
        <v>128</v>
      </c>
      <c r="N238" s="32" t="s">
        <v>1163</v>
      </c>
      <c r="O238" s="31" t="s">
        <v>1161</v>
      </c>
      <c r="P238" s="31" t="s">
        <v>1164</v>
      </c>
    </row>
    <row r="239" spans="1:16" ht="13.2" customHeight="1" x14ac:dyDescent="0.3">
      <c r="A239" s="21">
        <v>1</v>
      </c>
      <c r="B239" s="21">
        <v>300</v>
      </c>
      <c r="C239" s="29">
        <v>3237</v>
      </c>
      <c r="D239" s="22">
        <v>1</v>
      </c>
      <c r="E239" s="22" t="s">
        <v>34</v>
      </c>
      <c r="F239" s="30" t="s">
        <v>1165</v>
      </c>
      <c r="G239" s="30"/>
      <c r="H239" s="31" t="str">
        <f t="shared" si="3"/>
        <v>Katholische Kirchengemeinde St. Jakobus der Ältere Nauheim</v>
      </c>
      <c r="I239" s="31" t="s">
        <v>36</v>
      </c>
      <c r="J239" s="31" t="s">
        <v>1166</v>
      </c>
      <c r="K239" s="31" t="s">
        <v>1167</v>
      </c>
      <c r="L239" s="31" t="s">
        <v>1168</v>
      </c>
      <c r="M239" s="31" t="s">
        <v>1125</v>
      </c>
      <c r="N239" s="32" t="s">
        <v>1169</v>
      </c>
      <c r="O239" s="31" t="s">
        <v>1167</v>
      </c>
      <c r="P239" s="31" t="s">
        <v>1170</v>
      </c>
    </row>
    <row r="240" spans="1:16" ht="13.2" customHeight="1" x14ac:dyDescent="0.3">
      <c r="A240" s="21">
        <v>1</v>
      </c>
      <c r="B240" s="21">
        <v>300</v>
      </c>
      <c r="C240" s="29">
        <v>3238</v>
      </c>
      <c r="D240" s="22">
        <v>1</v>
      </c>
      <c r="E240" s="22" t="s">
        <v>34</v>
      </c>
      <c r="F240" s="30" t="s">
        <v>1171</v>
      </c>
      <c r="G240" s="30"/>
      <c r="H240" s="31" t="str">
        <f t="shared" si="3"/>
        <v>Katholische Kirchengemeinde Maria Immaculata und Herz Jesu Neckartal</v>
      </c>
      <c r="I240" s="31" t="s">
        <v>36</v>
      </c>
      <c r="J240" s="31" t="s">
        <v>1172</v>
      </c>
      <c r="K240" s="31" t="s">
        <v>1173</v>
      </c>
      <c r="L240" s="31" t="s">
        <v>157</v>
      </c>
      <c r="M240" s="31" t="s">
        <v>299</v>
      </c>
      <c r="N240" s="32" t="s">
        <v>1174</v>
      </c>
      <c r="O240" s="31" t="s">
        <v>1175</v>
      </c>
      <c r="P240" s="31" t="s">
        <v>1176</v>
      </c>
    </row>
    <row r="241" spans="1:16" ht="13.2" customHeight="1" x14ac:dyDescent="0.3">
      <c r="A241" s="21">
        <v>1</v>
      </c>
      <c r="B241" s="21">
        <v>300</v>
      </c>
      <c r="C241" s="29">
        <v>3239</v>
      </c>
      <c r="D241" s="22">
        <v>1</v>
      </c>
      <c r="E241" s="22" t="s">
        <v>34</v>
      </c>
      <c r="F241" s="30" t="s">
        <v>1177</v>
      </c>
      <c r="G241" s="30"/>
      <c r="H241" s="31" t="str">
        <f t="shared" si="3"/>
        <v>Katholische Kirchengemeinde Hl. Kreuz Neu-Isenburg</v>
      </c>
      <c r="I241" s="31" t="s">
        <v>36</v>
      </c>
      <c r="J241" s="31" t="s">
        <v>155</v>
      </c>
      <c r="K241" s="31" t="s">
        <v>1178</v>
      </c>
      <c r="L241" s="31" t="s">
        <v>1179</v>
      </c>
      <c r="M241" s="31" t="s">
        <v>680</v>
      </c>
      <c r="N241" s="32" t="s">
        <v>1180</v>
      </c>
      <c r="O241" s="31" t="s">
        <v>1178</v>
      </c>
      <c r="P241" s="31" t="s">
        <v>1181</v>
      </c>
    </row>
    <row r="242" spans="1:16" ht="13.2" customHeight="1" x14ac:dyDescent="0.3">
      <c r="A242" s="21">
        <v>1</v>
      </c>
      <c r="B242" s="21">
        <v>300</v>
      </c>
      <c r="C242" s="29">
        <v>3240</v>
      </c>
      <c r="D242" s="22">
        <v>1</v>
      </c>
      <c r="E242" s="22" t="s">
        <v>34</v>
      </c>
      <c r="F242" s="30" t="s">
        <v>1182</v>
      </c>
      <c r="G242" s="30"/>
      <c r="H242" s="31" t="str">
        <f t="shared" si="3"/>
        <v>Katholische Kirchengemeinde St. Josef Neu-Isenburg</v>
      </c>
      <c r="I242" s="31" t="s">
        <v>36</v>
      </c>
      <c r="J242" s="31" t="s">
        <v>111</v>
      </c>
      <c r="K242" s="31" t="s">
        <v>1178</v>
      </c>
      <c r="L242" s="31" t="s">
        <v>398</v>
      </c>
      <c r="M242" s="31" t="s">
        <v>47</v>
      </c>
      <c r="N242" s="32" t="s">
        <v>1180</v>
      </c>
      <c r="O242" s="31" t="s">
        <v>1178</v>
      </c>
      <c r="P242" s="31" t="s">
        <v>1183</v>
      </c>
    </row>
    <row r="243" spans="1:16" ht="13.2" customHeight="1" x14ac:dyDescent="0.3">
      <c r="A243" s="21">
        <v>1</v>
      </c>
      <c r="B243" s="21">
        <v>300</v>
      </c>
      <c r="C243" s="29">
        <v>3241</v>
      </c>
      <c r="D243" s="22">
        <v>1</v>
      </c>
      <c r="E243" s="22" t="s">
        <v>34</v>
      </c>
      <c r="F243" s="30" t="s">
        <v>1184</v>
      </c>
      <c r="G243" s="30"/>
      <c r="H243" s="31" t="str">
        <f t="shared" si="3"/>
        <v>Katholische Kirchengemeinde St. Christoph Neu-Isenburg-Gravenbruch</v>
      </c>
      <c r="I243" s="31" t="s">
        <v>36</v>
      </c>
      <c r="J243" s="31" t="s">
        <v>1185</v>
      </c>
      <c r="K243" s="31" t="s">
        <v>1186</v>
      </c>
      <c r="L243" s="31" t="s">
        <v>1187</v>
      </c>
      <c r="M243" s="31" t="s">
        <v>69</v>
      </c>
      <c r="N243" s="32" t="s">
        <v>1180</v>
      </c>
      <c r="O243" s="31" t="s">
        <v>1186</v>
      </c>
      <c r="P243" s="31" t="s">
        <v>1188</v>
      </c>
    </row>
    <row r="244" spans="1:16" ht="13.2" customHeight="1" x14ac:dyDescent="0.3">
      <c r="A244" s="21">
        <v>1</v>
      </c>
      <c r="B244" s="21">
        <v>300</v>
      </c>
      <c r="C244" s="29">
        <v>3242</v>
      </c>
      <c r="D244" s="22">
        <v>1</v>
      </c>
      <c r="E244" s="22" t="s">
        <v>34</v>
      </c>
      <c r="F244" s="30" t="s">
        <v>1189</v>
      </c>
      <c r="G244" s="30"/>
      <c r="H244" s="31" t="str">
        <f t="shared" si="3"/>
        <v>Katholische Kirchengemeinde St. Karl Borromäus Neustadt</v>
      </c>
      <c r="I244" s="31" t="s">
        <v>36</v>
      </c>
      <c r="J244" s="31" t="s">
        <v>1190</v>
      </c>
      <c r="K244" s="31" t="s">
        <v>1191</v>
      </c>
      <c r="L244" s="31" t="s">
        <v>1192</v>
      </c>
      <c r="M244" s="31" t="s">
        <v>659</v>
      </c>
      <c r="N244" s="32" t="s">
        <v>1193</v>
      </c>
      <c r="O244" s="31" t="s">
        <v>1194</v>
      </c>
      <c r="P244" s="31" t="s">
        <v>1195</v>
      </c>
    </row>
    <row r="245" spans="1:16" ht="13.2" customHeight="1" x14ac:dyDescent="0.3">
      <c r="A245" s="21">
        <v>1</v>
      </c>
      <c r="B245" s="21">
        <v>300</v>
      </c>
      <c r="C245" s="29">
        <v>3243</v>
      </c>
      <c r="D245" s="22">
        <v>1</v>
      </c>
      <c r="E245" s="22" t="s">
        <v>34</v>
      </c>
      <c r="F245" s="30" t="s">
        <v>1196</v>
      </c>
      <c r="G245" s="30"/>
      <c r="H245" s="31" t="str">
        <f t="shared" si="3"/>
        <v>Katholische Kirchengemeinde Liebfrauen Nidda</v>
      </c>
      <c r="I245" s="31" t="s">
        <v>36</v>
      </c>
      <c r="J245" s="31" t="s">
        <v>354</v>
      </c>
      <c r="K245" s="31" t="s">
        <v>1197</v>
      </c>
      <c r="L245" s="31" t="s">
        <v>844</v>
      </c>
      <c r="M245" s="31" t="s">
        <v>69</v>
      </c>
      <c r="N245" s="32" t="s">
        <v>1198</v>
      </c>
      <c r="O245" s="31" t="s">
        <v>1197</v>
      </c>
      <c r="P245" s="31" t="s">
        <v>1199</v>
      </c>
    </row>
    <row r="246" spans="1:16" ht="13.2" customHeight="1" x14ac:dyDescent="0.3">
      <c r="A246" s="21">
        <v>1</v>
      </c>
      <c r="B246" s="21">
        <v>300</v>
      </c>
      <c r="C246" s="29">
        <v>3244</v>
      </c>
      <c r="D246" s="22">
        <v>1</v>
      </c>
      <c r="E246" s="22" t="s">
        <v>34</v>
      </c>
      <c r="F246" s="30" t="s">
        <v>1200</v>
      </c>
      <c r="G246" s="30"/>
      <c r="H246" s="31" t="str">
        <f t="shared" si="3"/>
        <v>Katholische Kirchengemeinde St. Stephanus Nieder-Eschbach</v>
      </c>
      <c r="I246" s="31" t="s">
        <v>36</v>
      </c>
      <c r="J246" s="31" t="s">
        <v>1201</v>
      </c>
      <c r="K246" s="31" t="s">
        <v>1202</v>
      </c>
      <c r="L246" s="31" t="s">
        <v>1203</v>
      </c>
      <c r="M246" s="31" t="s">
        <v>69</v>
      </c>
      <c r="N246" s="32" t="s">
        <v>493</v>
      </c>
      <c r="O246" s="31" t="s">
        <v>1204</v>
      </c>
      <c r="P246" s="31" t="s">
        <v>1205</v>
      </c>
    </row>
    <row r="247" spans="1:16" ht="13.2" customHeight="1" x14ac:dyDescent="0.3">
      <c r="A247" s="21">
        <v>1</v>
      </c>
      <c r="B247" s="21">
        <v>300</v>
      </c>
      <c r="C247" s="29">
        <v>3245</v>
      </c>
      <c r="D247" s="22">
        <v>1</v>
      </c>
      <c r="E247" s="22" t="s">
        <v>34</v>
      </c>
      <c r="F247" s="30" t="s">
        <v>1206</v>
      </c>
      <c r="G247" s="30"/>
      <c r="H247" s="31" t="str">
        <f t="shared" si="3"/>
        <v>Katholische Kirchengemeinde St. Remigius Nieder-Ingelheim</v>
      </c>
      <c r="I247" s="31" t="s">
        <v>36</v>
      </c>
      <c r="J247" s="31" t="s">
        <v>88</v>
      </c>
      <c r="K247" s="31" t="s">
        <v>1207</v>
      </c>
      <c r="L247" s="31" t="s">
        <v>513</v>
      </c>
      <c r="M247" s="31" t="s">
        <v>209</v>
      </c>
      <c r="N247" s="32" t="s">
        <v>514</v>
      </c>
      <c r="O247" s="31" t="s">
        <v>515</v>
      </c>
      <c r="P247" s="31" t="s">
        <v>516</v>
      </c>
    </row>
    <row r="248" spans="1:16" ht="13.2" customHeight="1" x14ac:dyDescent="0.3">
      <c r="A248" s="21">
        <v>1</v>
      </c>
      <c r="B248" s="21">
        <v>300</v>
      </c>
      <c r="C248" s="29">
        <v>3246</v>
      </c>
      <c r="D248" s="22">
        <v>1</v>
      </c>
      <c r="E248" s="22" t="s">
        <v>34</v>
      </c>
      <c r="F248" s="30" t="s">
        <v>1208</v>
      </c>
      <c r="G248" s="30"/>
      <c r="H248" s="31" t="str">
        <f t="shared" si="3"/>
        <v>Katholische Kirchengemeinde Maria Himmelfahrt Nieder-Mörlen</v>
      </c>
      <c r="I248" s="31" t="s">
        <v>36</v>
      </c>
      <c r="J248" s="31" t="s">
        <v>270</v>
      </c>
      <c r="K248" s="31" t="s">
        <v>1209</v>
      </c>
      <c r="L248" s="31" t="s">
        <v>1210</v>
      </c>
      <c r="M248" s="31" t="s">
        <v>1211</v>
      </c>
      <c r="N248" s="32" t="s">
        <v>135</v>
      </c>
      <c r="O248" s="31" t="s">
        <v>1212</v>
      </c>
      <c r="P248" s="31" t="s">
        <v>1213</v>
      </c>
    </row>
    <row r="249" spans="1:16" ht="13.2" customHeight="1" x14ac:dyDescent="0.3">
      <c r="A249" s="21">
        <v>1</v>
      </c>
      <c r="B249" s="21">
        <v>300</v>
      </c>
      <c r="C249" s="29">
        <v>3247</v>
      </c>
      <c r="D249" s="22">
        <v>1</v>
      </c>
      <c r="E249" s="22" t="s">
        <v>34</v>
      </c>
      <c r="F249" s="30" t="s">
        <v>1214</v>
      </c>
      <c r="G249" s="30"/>
      <c r="H249" s="31" t="str">
        <f t="shared" si="3"/>
        <v>Katholische Kirchengemeinde St. Franziskus von Assisi Nieder-Olm</v>
      </c>
      <c r="I249" s="31" t="s">
        <v>36</v>
      </c>
      <c r="J249" s="31" t="s">
        <v>1215</v>
      </c>
      <c r="K249" s="31" t="s">
        <v>1216</v>
      </c>
      <c r="L249" s="31" t="s">
        <v>1217</v>
      </c>
      <c r="M249" s="31" t="s">
        <v>588</v>
      </c>
      <c r="N249" s="32" t="s">
        <v>1218</v>
      </c>
      <c r="O249" s="31" t="s">
        <v>1216</v>
      </c>
      <c r="P249" s="31" t="s">
        <v>1219</v>
      </c>
    </row>
    <row r="250" spans="1:16" ht="13.2" customHeight="1" x14ac:dyDescent="0.3">
      <c r="A250" s="21">
        <v>1</v>
      </c>
      <c r="B250" s="21">
        <v>300</v>
      </c>
      <c r="C250" s="29">
        <v>3248</v>
      </c>
      <c r="D250" s="22">
        <v>1</v>
      </c>
      <c r="E250" s="22" t="s">
        <v>34</v>
      </c>
      <c r="F250" s="30" t="s">
        <v>1220</v>
      </c>
      <c r="G250" s="30"/>
      <c r="H250" s="31" t="str">
        <f t="shared" si="3"/>
        <v>Katholische Kirchengemeinde St. Michael Nieder-Ramstadt</v>
      </c>
      <c r="I250" s="31" t="s">
        <v>36</v>
      </c>
      <c r="J250" s="31" t="s">
        <v>323</v>
      </c>
      <c r="K250" s="31" t="s">
        <v>1221</v>
      </c>
      <c r="L250" s="31" t="s">
        <v>1222</v>
      </c>
      <c r="M250" s="31" t="s">
        <v>373</v>
      </c>
      <c r="N250" s="32" t="s">
        <v>1223</v>
      </c>
      <c r="O250" s="31" t="s">
        <v>1224</v>
      </c>
      <c r="P250" s="31" t="s">
        <v>1225</v>
      </c>
    </row>
    <row r="251" spans="1:16" ht="13.2" customHeight="1" x14ac:dyDescent="0.3">
      <c r="A251" s="21">
        <v>1</v>
      </c>
      <c r="B251" s="21">
        <v>300</v>
      </c>
      <c r="C251" s="29">
        <v>3249</v>
      </c>
      <c r="D251" s="22">
        <v>1</v>
      </c>
      <c r="E251" s="22" t="s">
        <v>34</v>
      </c>
      <c r="F251" s="30" t="s">
        <v>1226</v>
      </c>
      <c r="G251" s="30"/>
      <c r="H251" s="31" t="str">
        <f t="shared" si="3"/>
        <v>Katholische Kirchengemeinde St. Matthias Nieder-Roden</v>
      </c>
      <c r="I251" s="31" t="s">
        <v>36</v>
      </c>
      <c r="J251" s="31" t="s">
        <v>1227</v>
      </c>
      <c r="K251" s="31" t="s">
        <v>1228</v>
      </c>
      <c r="L251" s="31" t="s">
        <v>1229</v>
      </c>
      <c r="M251" s="31" t="s">
        <v>406</v>
      </c>
      <c r="N251" s="32" t="s">
        <v>720</v>
      </c>
      <c r="O251" s="31" t="s">
        <v>851</v>
      </c>
      <c r="P251" s="31" t="s">
        <v>1230</v>
      </c>
    </row>
    <row r="252" spans="1:16" ht="13.2" customHeight="1" x14ac:dyDescent="0.3">
      <c r="A252" s="21">
        <v>1</v>
      </c>
      <c r="B252" s="21">
        <v>300</v>
      </c>
      <c r="C252" s="29">
        <v>3250</v>
      </c>
      <c r="D252" s="22">
        <v>1</v>
      </c>
      <c r="E252" s="22" t="s">
        <v>34</v>
      </c>
      <c r="F252" s="30" t="s">
        <v>1231</v>
      </c>
      <c r="G252" s="30"/>
      <c r="H252" s="31" t="str">
        <f t="shared" si="3"/>
        <v>Katholische Kirchengemeinde St. Kilian Nierstein</v>
      </c>
      <c r="I252" s="31" t="s">
        <v>36</v>
      </c>
      <c r="J252" s="31" t="s">
        <v>974</v>
      </c>
      <c r="K252" s="31" t="s">
        <v>1232</v>
      </c>
      <c r="L252" s="31" t="s">
        <v>1233</v>
      </c>
      <c r="M252" s="31" t="s">
        <v>613</v>
      </c>
      <c r="N252" s="32" t="s">
        <v>1234</v>
      </c>
      <c r="O252" s="31" t="s">
        <v>1232</v>
      </c>
      <c r="P252" s="31" t="s">
        <v>1235</v>
      </c>
    </row>
    <row r="253" spans="1:16" ht="13.2" customHeight="1" x14ac:dyDescent="0.3">
      <c r="A253" s="21">
        <v>1</v>
      </c>
      <c r="B253" s="21">
        <v>300</v>
      </c>
      <c r="C253" s="29">
        <v>3251</v>
      </c>
      <c r="D253" s="22">
        <v>1</v>
      </c>
      <c r="E253" s="22" t="s">
        <v>34</v>
      </c>
      <c r="F253" s="30" t="s">
        <v>1236</v>
      </c>
      <c r="G253" s="30"/>
      <c r="H253" s="31" t="str">
        <f t="shared" si="3"/>
        <v>Katholische Kirchengemeinde St. Kilian Nierstein, Filiale Dexheim</v>
      </c>
      <c r="I253" s="31" t="s">
        <v>36</v>
      </c>
      <c r="J253" s="31" t="s">
        <v>974</v>
      </c>
      <c r="K253" s="31" t="s">
        <v>1237</v>
      </c>
      <c r="L253" s="31" t="s">
        <v>1233</v>
      </c>
      <c r="M253" s="31" t="s">
        <v>613</v>
      </c>
      <c r="N253" s="32" t="s">
        <v>1234</v>
      </c>
      <c r="O253" s="31" t="s">
        <v>1232</v>
      </c>
      <c r="P253" s="31" t="s">
        <v>1235</v>
      </c>
    </row>
    <row r="254" spans="1:16" ht="13.2" customHeight="1" x14ac:dyDescent="0.3">
      <c r="A254" s="21">
        <v>1</v>
      </c>
      <c r="B254" s="21">
        <v>300</v>
      </c>
      <c r="C254" s="29">
        <v>3252</v>
      </c>
      <c r="D254" s="22">
        <v>1</v>
      </c>
      <c r="E254" s="22" t="s">
        <v>34</v>
      </c>
      <c r="F254" s="30" t="s">
        <v>1238</v>
      </c>
      <c r="G254" s="30"/>
      <c r="H254" s="31" t="str">
        <f t="shared" si="3"/>
        <v>Katholische Kirchengemeinde St. Kilian Nierstein, Filiale Nierstein-Schwabsburg</v>
      </c>
      <c r="I254" s="31" t="s">
        <v>36</v>
      </c>
      <c r="J254" s="31" t="s">
        <v>974</v>
      </c>
      <c r="K254" s="31" t="s">
        <v>1239</v>
      </c>
      <c r="L254" s="31" t="s">
        <v>1233</v>
      </c>
      <c r="M254" s="31" t="s">
        <v>613</v>
      </c>
      <c r="N254" s="32" t="s">
        <v>1234</v>
      </c>
      <c r="O254" s="31" t="s">
        <v>1232</v>
      </c>
      <c r="P254" s="31" t="s">
        <v>1235</v>
      </c>
    </row>
    <row r="255" spans="1:16" ht="13.2" customHeight="1" x14ac:dyDescent="0.3">
      <c r="A255" s="21">
        <v>1</v>
      </c>
      <c r="B255" s="21">
        <v>300</v>
      </c>
      <c r="C255" s="29">
        <v>3253</v>
      </c>
      <c r="D255" s="22">
        <v>1</v>
      </c>
      <c r="E255" s="22" t="s">
        <v>34</v>
      </c>
      <c r="F255" s="30" t="s">
        <v>1240</v>
      </c>
      <c r="G255" s="30"/>
      <c r="H255" s="31" t="str">
        <f t="shared" si="3"/>
        <v>Katholische Kirchengemeinde St. Bonifatius Ober-Abtsteinach</v>
      </c>
      <c r="I255" s="31" t="s">
        <v>36</v>
      </c>
      <c r="J255" s="31" t="s">
        <v>132</v>
      </c>
      <c r="K255" s="31" t="s">
        <v>1241</v>
      </c>
      <c r="L255" s="31" t="s">
        <v>1242</v>
      </c>
      <c r="M255" s="31" t="s">
        <v>114</v>
      </c>
      <c r="N255" s="32" t="s">
        <v>1243</v>
      </c>
      <c r="O255" s="31" t="s">
        <v>1244</v>
      </c>
      <c r="P255" s="31" t="s">
        <v>1245</v>
      </c>
    </row>
    <row r="256" spans="1:16" ht="13.2" customHeight="1" x14ac:dyDescent="0.3">
      <c r="A256" s="21">
        <v>1</v>
      </c>
      <c r="B256" s="21">
        <v>300</v>
      </c>
      <c r="C256" s="29">
        <v>3254</v>
      </c>
      <c r="D256" s="22">
        <v>1</v>
      </c>
      <c r="E256" s="22" t="s">
        <v>34</v>
      </c>
      <c r="F256" s="30" t="s">
        <v>1246</v>
      </c>
      <c r="G256" s="30"/>
      <c r="H256" s="31" t="str">
        <f t="shared" si="3"/>
        <v>Katholische Kirchengemeinde St. Martinus Ober-Erlenbach</v>
      </c>
      <c r="I256" s="31" t="s">
        <v>36</v>
      </c>
      <c r="J256" s="31" t="s">
        <v>403</v>
      </c>
      <c r="K256" s="31" t="s">
        <v>1247</v>
      </c>
      <c r="L256" s="31" t="s">
        <v>1248</v>
      </c>
      <c r="M256" s="31" t="s">
        <v>62</v>
      </c>
      <c r="N256" s="32" t="s">
        <v>1249</v>
      </c>
      <c r="O256" s="31" t="s">
        <v>1250</v>
      </c>
      <c r="P256" s="31" t="s">
        <v>1251</v>
      </c>
    </row>
    <row r="257" spans="1:16" ht="13.2" customHeight="1" x14ac:dyDescent="0.3">
      <c r="A257" s="21">
        <v>1</v>
      </c>
      <c r="B257" s="21">
        <v>300</v>
      </c>
      <c r="C257" s="29">
        <v>3255</v>
      </c>
      <c r="D257" s="22">
        <v>1</v>
      </c>
      <c r="E257" s="22" t="s">
        <v>34</v>
      </c>
      <c r="F257" s="30" t="s">
        <v>1252</v>
      </c>
      <c r="G257" s="30"/>
      <c r="H257" s="31" t="str">
        <f t="shared" si="3"/>
        <v>Katholische Kirchengemeinde St. Peter u. Paul Ober-Floersheim</v>
      </c>
      <c r="I257" s="31" t="s">
        <v>36</v>
      </c>
      <c r="J257" s="31" t="s">
        <v>1253</v>
      </c>
      <c r="K257" s="31" t="s">
        <v>1254</v>
      </c>
      <c r="L257" s="31" t="s">
        <v>506</v>
      </c>
      <c r="M257" s="31" t="s">
        <v>128</v>
      </c>
      <c r="N257" s="32" t="s">
        <v>70</v>
      </c>
      <c r="O257" s="31" t="s">
        <v>507</v>
      </c>
      <c r="P257" s="31" t="s">
        <v>508</v>
      </c>
    </row>
    <row r="258" spans="1:16" ht="13.2" customHeight="1" x14ac:dyDescent="0.3">
      <c r="A258" s="21">
        <v>1</v>
      </c>
      <c r="B258" s="21">
        <v>300</v>
      </c>
      <c r="C258" s="29">
        <v>3256</v>
      </c>
      <c r="D258" s="22">
        <v>1</v>
      </c>
      <c r="E258" s="22" t="s">
        <v>34</v>
      </c>
      <c r="F258" s="30" t="s">
        <v>1255</v>
      </c>
      <c r="G258" s="30"/>
      <c r="H258" s="31" t="str">
        <f t="shared" ref="H258:H321" si="4">IF(E258="KiGem",I258&amp;" "&amp;J258&amp;" "&amp;K258,IF(E258="KiTa",I258&amp;" "&amp;K258,IF(E258="ausl Gemeinde",I258&amp;" "&amp;K258,E258&amp;" "&amp;J258&amp;" "&amp;K258)))</f>
        <v>Katholische Kirchengemeinde St. Peter u. Paul Ober-Flörsheim, Filiale Flomborn St. Remigius</v>
      </c>
      <c r="I258" s="31" t="s">
        <v>36</v>
      </c>
      <c r="J258" s="31" t="s">
        <v>1253</v>
      </c>
      <c r="K258" s="31" t="s">
        <v>1256</v>
      </c>
      <c r="L258" s="31" t="s">
        <v>506</v>
      </c>
      <c r="M258" s="31" t="s">
        <v>128</v>
      </c>
      <c r="N258" s="32" t="s">
        <v>70</v>
      </c>
      <c r="O258" s="31" t="s">
        <v>507</v>
      </c>
      <c r="P258" s="31" t="s">
        <v>508</v>
      </c>
    </row>
    <row r="259" spans="1:16" ht="13.2" customHeight="1" x14ac:dyDescent="0.3">
      <c r="A259" s="21">
        <v>1</v>
      </c>
      <c r="B259" s="21">
        <v>300</v>
      </c>
      <c r="C259" s="29">
        <v>3257</v>
      </c>
      <c r="D259" s="22">
        <v>1</v>
      </c>
      <c r="E259" s="22" t="s">
        <v>34</v>
      </c>
      <c r="F259" s="30" t="s">
        <v>1257</v>
      </c>
      <c r="G259" s="30"/>
      <c r="H259" s="31" t="str">
        <f t="shared" si="4"/>
        <v>Katholische Kirchengemeinde St. Josef Ober-Hilbersheim</v>
      </c>
      <c r="I259" s="31" t="s">
        <v>36</v>
      </c>
      <c r="J259" s="31" t="s">
        <v>111</v>
      </c>
      <c r="K259" s="31" t="s">
        <v>1258</v>
      </c>
      <c r="L259" s="31" t="s">
        <v>46</v>
      </c>
      <c r="M259" s="31" t="s">
        <v>128</v>
      </c>
      <c r="N259" s="32" t="s">
        <v>1259</v>
      </c>
      <c r="O259" s="31" t="s">
        <v>1258</v>
      </c>
      <c r="P259" s="31" t="s">
        <v>1260</v>
      </c>
    </row>
    <row r="260" spans="1:16" ht="13.2" customHeight="1" x14ac:dyDescent="0.3">
      <c r="A260" s="21">
        <v>1</v>
      </c>
      <c r="B260" s="21">
        <v>300</v>
      </c>
      <c r="C260" s="29">
        <v>3258</v>
      </c>
      <c r="D260" s="22">
        <v>1</v>
      </c>
      <c r="E260" s="22" t="s">
        <v>34</v>
      </c>
      <c r="F260" s="30" t="s">
        <v>1261</v>
      </c>
      <c r="G260" s="30"/>
      <c r="H260" s="31" t="str">
        <f t="shared" si="4"/>
        <v>Katholische Kirchengemeinde St. Josef Ober-Hilbersheim, Filiale Appenheim</v>
      </c>
      <c r="I260" s="31" t="s">
        <v>36</v>
      </c>
      <c r="J260" s="31" t="s">
        <v>111</v>
      </c>
      <c r="K260" s="31" t="s">
        <v>1262</v>
      </c>
      <c r="L260" s="31" t="s">
        <v>46</v>
      </c>
      <c r="M260" s="31" t="s">
        <v>128</v>
      </c>
      <c r="N260" s="32" t="s">
        <v>1259</v>
      </c>
      <c r="O260" s="31" t="s">
        <v>1258</v>
      </c>
      <c r="P260" s="31" t="s">
        <v>1263</v>
      </c>
    </row>
    <row r="261" spans="1:16" ht="13.2" customHeight="1" x14ac:dyDescent="0.3">
      <c r="A261" s="21">
        <v>1</v>
      </c>
      <c r="B261" s="21">
        <v>300</v>
      </c>
      <c r="C261" s="29">
        <v>3259</v>
      </c>
      <c r="D261" s="22">
        <v>1</v>
      </c>
      <c r="E261" s="22" t="s">
        <v>34</v>
      </c>
      <c r="F261" s="30" t="s">
        <v>1264</v>
      </c>
      <c r="G261" s="30"/>
      <c r="H261" s="31" t="str">
        <f t="shared" si="4"/>
        <v>Katholische Kirchengemeinde St. Michael Ober-Ingelheim</v>
      </c>
      <c r="I261" s="31" t="s">
        <v>36</v>
      </c>
      <c r="J261" s="31" t="s">
        <v>323</v>
      </c>
      <c r="K261" s="31" t="s">
        <v>1265</v>
      </c>
      <c r="L261" s="31" t="s">
        <v>513</v>
      </c>
      <c r="M261" s="31" t="s">
        <v>209</v>
      </c>
      <c r="N261" s="32" t="s">
        <v>514</v>
      </c>
      <c r="O261" s="31" t="s">
        <v>515</v>
      </c>
      <c r="P261" s="31" t="s">
        <v>516</v>
      </c>
    </row>
    <row r="262" spans="1:16" ht="13.2" customHeight="1" x14ac:dyDescent="0.3">
      <c r="A262" s="21">
        <v>1</v>
      </c>
      <c r="B262" s="21">
        <v>300</v>
      </c>
      <c r="C262" s="29">
        <v>3260</v>
      </c>
      <c r="D262" s="22">
        <v>1</v>
      </c>
      <c r="E262" s="22" t="s">
        <v>34</v>
      </c>
      <c r="F262" s="30" t="s">
        <v>1266</v>
      </c>
      <c r="G262" s="30"/>
      <c r="H262" s="31" t="str">
        <f t="shared" si="4"/>
        <v>Katholische Kirchengemeinde St. Pankratius Ober-Modau</v>
      </c>
      <c r="I262" s="31" t="s">
        <v>36</v>
      </c>
      <c r="J262" s="31" t="s">
        <v>304</v>
      </c>
      <c r="K262" s="31" t="s">
        <v>1267</v>
      </c>
      <c r="L262" s="31" t="s">
        <v>1222</v>
      </c>
      <c r="M262" s="31" t="s">
        <v>373</v>
      </c>
      <c r="N262" s="32" t="s">
        <v>1223</v>
      </c>
      <c r="O262" s="31" t="s">
        <v>1224</v>
      </c>
      <c r="P262" s="31" t="s">
        <v>1225</v>
      </c>
    </row>
    <row r="263" spans="1:16" ht="13.2" customHeight="1" x14ac:dyDescent="0.3">
      <c r="A263" s="21">
        <v>1</v>
      </c>
      <c r="B263" s="21">
        <v>300</v>
      </c>
      <c r="C263" s="29">
        <v>3261</v>
      </c>
      <c r="D263" s="22">
        <v>1</v>
      </c>
      <c r="E263" s="22" t="s">
        <v>34</v>
      </c>
      <c r="F263" s="30" t="s">
        <v>1268</v>
      </c>
      <c r="G263" s="30"/>
      <c r="H263" s="31" t="str">
        <f t="shared" si="4"/>
        <v>Katholische Kirchengemeinde St. Remigius Ober-Mörlen</v>
      </c>
      <c r="I263" s="31" t="s">
        <v>36</v>
      </c>
      <c r="J263" s="31" t="s">
        <v>88</v>
      </c>
      <c r="K263" s="31" t="s">
        <v>1269</v>
      </c>
      <c r="L263" s="31" t="s">
        <v>61</v>
      </c>
      <c r="M263" s="31" t="s">
        <v>99</v>
      </c>
      <c r="N263" s="32" t="s">
        <v>1270</v>
      </c>
      <c r="O263" s="31" t="s">
        <v>1269</v>
      </c>
      <c r="P263" s="31" t="s">
        <v>1271</v>
      </c>
    </row>
    <row r="264" spans="1:16" ht="13.2" customHeight="1" x14ac:dyDescent="0.3">
      <c r="A264" s="21">
        <v>1</v>
      </c>
      <c r="B264" s="21">
        <v>300</v>
      </c>
      <c r="C264" s="29">
        <v>3262</v>
      </c>
      <c r="D264" s="22">
        <v>1</v>
      </c>
      <c r="E264" s="22" t="s">
        <v>34</v>
      </c>
      <c r="F264" s="30" t="s">
        <v>1272</v>
      </c>
      <c r="G264" s="30"/>
      <c r="H264" s="31" t="str">
        <f t="shared" si="4"/>
        <v>Katholische Kirchengemeinde St. Martin Ober-Olm</v>
      </c>
      <c r="I264" s="31" t="s">
        <v>36</v>
      </c>
      <c r="J264" s="31" t="s">
        <v>230</v>
      </c>
      <c r="K264" s="31" t="s">
        <v>1273</v>
      </c>
      <c r="L264" s="31" t="s">
        <v>181</v>
      </c>
      <c r="M264" s="31" t="s">
        <v>373</v>
      </c>
      <c r="N264" s="32" t="s">
        <v>884</v>
      </c>
      <c r="O264" s="31" t="s">
        <v>1273</v>
      </c>
      <c r="P264" s="31" t="s">
        <v>885</v>
      </c>
    </row>
    <row r="265" spans="1:16" ht="13.2" customHeight="1" x14ac:dyDescent="0.3">
      <c r="A265" s="21">
        <v>1</v>
      </c>
      <c r="B265" s="21">
        <v>300</v>
      </c>
      <c r="C265" s="29">
        <v>3263</v>
      </c>
      <c r="D265" s="22">
        <v>1</v>
      </c>
      <c r="E265" s="22" t="s">
        <v>34</v>
      </c>
      <c r="F265" s="30" t="s">
        <v>1274</v>
      </c>
      <c r="G265" s="30"/>
      <c r="H265" s="31" t="str">
        <f t="shared" si="4"/>
        <v>Katholische Kirchengemeinde Liebfrauen Ober-Ramstadt</v>
      </c>
      <c r="I265" s="31" t="s">
        <v>36</v>
      </c>
      <c r="J265" s="31" t="s">
        <v>354</v>
      </c>
      <c r="K265" s="31" t="s">
        <v>1224</v>
      </c>
      <c r="L265" s="31" t="s">
        <v>1222</v>
      </c>
      <c r="M265" s="31" t="s">
        <v>373</v>
      </c>
      <c r="N265" s="32" t="s">
        <v>1223</v>
      </c>
      <c r="O265" s="31" t="s">
        <v>1224</v>
      </c>
      <c r="P265" s="31" t="s">
        <v>1225</v>
      </c>
    </row>
    <row r="266" spans="1:16" ht="13.2" customHeight="1" x14ac:dyDescent="0.3">
      <c r="A266" s="21">
        <v>1</v>
      </c>
      <c r="B266" s="21">
        <v>300</v>
      </c>
      <c r="C266" s="29">
        <v>3264</v>
      </c>
      <c r="D266" s="22">
        <v>1</v>
      </c>
      <c r="E266" s="22" t="s">
        <v>34</v>
      </c>
      <c r="F266" s="30" t="s">
        <v>1275</v>
      </c>
      <c r="G266" s="30"/>
      <c r="H266" s="31" t="str">
        <f t="shared" si="4"/>
        <v>Katholische Kirchengemeinde St. Nazarius Ober-Roden</v>
      </c>
      <c r="I266" s="31" t="s">
        <v>36</v>
      </c>
      <c r="J266" s="31" t="s">
        <v>957</v>
      </c>
      <c r="K266" s="31" t="s">
        <v>1276</v>
      </c>
      <c r="L266" s="31" t="s">
        <v>106</v>
      </c>
      <c r="M266" s="31" t="s">
        <v>141</v>
      </c>
      <c r="N266" s="32" t="s">
        <v>1277</v>
      </c>
      <c r="O266" s="31" t="s">
        <v>1278</v>
      </c>
      <c r="P266" s="31" t="s">
        <v>1279</v>
      </c>
    </row>
    <row r="267" spans="1:16" ht="13.2" customHeight="1" x14ac:dyDescent="0.3">
      <c r="A267" s="21">
        <v>1</v>
      </c>
      <c r="B267" s="21">
        <v>300</v>
      </c>
      <c r="C267" s="29">
        <v>3265</v>
      </c>
      <c r="D267" s="22">
        <v>1</v>
      </c>
      <c r="E267" s="22" t="s">
        <v>34</v>
      </c>
      <c r="F267" s="30" t="s">
        <v>1280</v>
      </c>
      <c r="G267" s="30"/>
      <c r="H267" s="31" t="str">
        <f t="shared" si="4"/>
        <v>Katholische Kirchengemeinde Herz Jesu Obertshausen</v>
      </c>
      <c r="I267" s="31" t="s">
        <v>36</v>
      </c>
      <c r="J267" s="31" t="s">
        <v>699</v>
      </c>
      <c r="K267" s="31" t="s">
        <v>743</v>
      </c>
      <c r="L267" s="31" t="s">
        <v>889</v>
      </c>
      <c r="M267" s="31" t="s">
        <v>1281</v>
      </c>
      <c r="N267" s="32" t="s">
        <v>742</v>
      </c>
      <c r="O267" s="31" t="s">
        <v>743</v>
      </c>
      <c r="P267" s="31" t="s">
        <v>1282</v>
      </c>
    </row>
    <row r="268" spans="1:16" ht="13.2" customHeight="1" x14ac:dyDescent="0.3">
      <c r="A268" s="21">
        <v>1</v>
      </c>
      <c r="B268" s="21">
        <v>300</v>
      </c>
      <c r="C268" s="29">
        <v>3266</v>
      </c>
      <c r="D268" s="22">
        <v>1</v>
      </c>
      <c r="E268" s="22" t="s">
        <v>34</v>
      </c>
      <c r="F268" s="30" t="s">
        <v>1283</v>
      </c>
      <c r="G268" s="30"/>
      <c r="H268" s="31" t="str">
        <f t="shared" si="4"/>
        <v>Katholische Kirchengemeinde St. Thomas Morus Obertshausen</v>
      </c>
      <c r="I268" s="31" t="s">
        <v>36</v>
      </c>
      <c r="J268" s="31" t="s">
        <v>617</v>
      </c>
      <c r="K268" s="31" t="s">
        <v>743</v>
      </c>
      <c r="L268" s="31" t="s">
        <v>1284</v>
      </c>
      <c r="M268" s="31" t="s">
        <v>239</v>
      </c>
      <c r="N268" s="32" t="s">
        <v>742</v>
      </c>
      <c r="O268" s="31" t="s">
        <v>743</v>
      </c>
      <c r="P268" s="31" t="s">
        <v>1285</v>
      </c>
    </row>
    <row r="269" spans="1:16" ht="13.2" customHeight="1" x14ac:dyDescent="0.3">
      <c r="A269" s="21">
        <v>1</v>
      </c>
      <c r="B269" s="21">
        <v>300</v>
      </c>
      <c r="C269" s="29">
        <v>3267</v>
      </c>
      <c r="D269" s="22">
        <v>1</v>
      </c>
      <c r="E269" s="22" t="s">
        <v>34</v>
      </c>
      <c r="F269" s="30" t="s">
        <v>1286</v>
      </c>
      <c r="G269" s="30"/>
      <c r="H269" s="31" t="str">
        <f t="shared" si="4"/>
        <v>Katholische Kirchengemeinde St. Stephanus Ober-Wöllstadt</v>
      </c>
      <c r="I269" s="31" t="s">
        <v>36</v>
      </c>
      <c r="J269" s="31" t="s">
        <v>1201</v>
      </c>
      <c r="K269" s="31" t="s">
        <v>1287</v>
      </c>
      <c r="L269" s="31" t="s">
        <v>181</v>
      </c>
      <c r="M269" s="31" t="s">
        <v>69</v>
      </c>
      <c r="N269" s="32" t="s">
        <v>1288</v>
      </c>
      <c r="O269" s="31" t="s">
        <v>1289</v>
      </c>
      <c r="P269" s="31" t="s">
        <v>1290</v>
      </c>
    </row>
    <row r="270" spans="1:16" ht="13.2" customHeight="1" x14ac:dyDescent="0.3">
      <c r="A270" s="21">
        <v>1</v>
      </c>
      <c r="B270" s="21">
        <v>300</v>
      </c>
      <c r="C270" s="29">
        <v>3268</v>
      </c>
      <c r="D270" s="22">
        <v>1</v>
      </c>
      <c r="E270" s="22" t="s">
        <v>34</v>
      </c>
      <c r="F270" s="30" t="s">
        <v>1291</v>
      </c>
      <c r="G270" s="30"/>
      <c r="H270" s="31" t="str">
        <f t="shared" si="4"/>
        <v>Katholische Kirchengemeinde St. Stephanus Ober-Wöllstadt, Filiale Wöllstadt-Nieder-Wöllstadt</v>
      </c>
      <c r="I270" s="31" t="s">
        <v>36</v>
      </c>
      <c r="J270" s="31" t="s">
        <v>1201</v>
      </c>
      <c r="K270" s="31" t="s">
        <v>1292</v>
      </c>
      <c r="L270" s="31" t="s">
        <v>181</v>
      </c>
      <c r="M270" s="31" t="s">
        <v>69</v>
      </c>
      <c r="N270" s="32" t="s">
        <v>1288</v>
      </c>
      <c r="O270" s="31" t="s">
        <v>1289</v>
      </c>
      <c r="P270" s="31" t="s">
        <v>1290</v>
      </c>
    </row>
    <row r="271" spans="1:16" ht="13.2" customHeight="1" x14ac:dyDescent="0.3">
      <c r="A271" s="21">
        <v>1</v>
      </c>
      <c r="B271" s="21">
        <v>300</v>
      </c>
      <c r="C271" s="29">
        <v>3269</v>
      </c>
      <c r="D271" s="22">
        <v>1</v>
      </c>
      <c r="E271" s="22" t="s">
        <v>34</v>
      </c>
      <c r="F271" s="30" t="s">
        <v>1293</v>
      </c>
      <c r="G271" s="30"/>
      <c r="H271" s="31" t="str">
        <f t="shared" si="4"/>
        <v>Katholische Kirchengemeinde St. Peter u. Paul Ockenheim</v>
      </c>
      <c r="I271" s="31" t="s">
        <v>36</v>
      </c>
      <c r="J271" s="31" t="s">
        <v>1253</v>
      </c>
      <c r="K271" s="31" t="s">
        <v>1294</v>
      </c>
      <c r="L271" s="31" t="s">
        <v>1295</v>
      </c>
      <c r="M271" s="31" t="s">
        <v>128</v>
      </c>
      <c r="N271" s="32" t="s">
        <v>1259</v>
      </c>
      <c r="O271" s="31" t="s">
        <v>1294</v>
      </c>
      <c r="P271" s="31" t="s">
        <v>1296</v>
      </c>
    </row>
    <row r="272" spans="1:16" ht="13.2" customHeight="1" x14ac:dyDescent="0.3">
      <c r="A272" s="21">
        <v>1</v>
      </c>
      <c r="B272" s="21">
        <v>300</v>
      </c>
      <c r="C272" s="29">
        <v>3270</v>
      </c>
      <c r="D272" s="22">
        <v>1</v>
      </c>
      <c r="E272" s="22" t="s">
        <v>34</v>
      </c>
      <c r="F272" s="30" t="s">
        <v>1297</v>
      </c>
      <c r="G272" s="30"/>
      <c r="H272" s="31" t="str">
        <f t="shared" si="4"/>
        <v>Katholische Kirchengemeinde St. Jakobus Ockstadt</v>
      </c>
      <c r="I272" s="31" t="s">
        <v>36</v>
      </c>
      <c r="J272" s="31" t="s">
        <v>342</v>
      </c>
      <c r="K272" s="31" t="s">
        <v>1298</v>
      </c>
      <c r="L272" s="31" t="s">
        <v>106</v>
      </c>
      <c r="M272" s="31" t="s">
        <v>533</v>
      </c>
      <c r="N272" s="32" t="s">
        <v>522</v>
      </c>
      <c r="O272" s="31" t="s">
        <v>1299</v>
      </c>
      <c r="P272" s="31" t="s">
        <v>1300</v>
      </c>
    </row>
    <row r="273" spans="1:16" ht="13.2" customHeight="1" x14ac:dyDescent="0.3">
      <c r="A273" s="21">
        <v>1</v>
      </c>
      <c r="B273" s="21">
        <v>300</v>
      </c>
      <c r="C273" s="29">
        <v>3271</v>
      </c>
      <c r="D273" s="22">
        <v>1</v>
      </c>
      <c r="E273" s="22" t="s">
        <v>34</v>
      </c>
      <c r="F273" s="30" t="s">
        <v>1301</v>
      </c>
      <c r="G273" s="30"/>
      <c r="H273" s="31" t="str">
        <f t="shared" si="4"/>
        <v>Katholische Kirchengemeinde Dreifaltigkeit Offenbach</v>
      </c>
      <c r="I273" s="31" t="s">
        <v>36</v>
      </c>
      <c r="J273" s="31" t="s">
        <v>1302</v>
      </c>
      <c r="K273" s="31" t="s">
        <v>1303</v>
      </c>
      <c r="L273" s="31" t="s">
        <v>1304</v>
      </c>
      <c r="M273" s="31" t="s">
        <v>1305</v>
      </c>
      <c r="N273" s="32" t="s">
        <v>1306</v>
      </c>
      <c r="O273" s="31" t="s">
        <v>1303</v>
      </c>
      <c r="P273" s="31" t="s">
        <v>1307</v>
      </c>
    </row>
    <row r="274" spans="1:16" ht="13.2" customHeight="1" x14ac:dyDescent="0.3">
      <c r="A274" s="21">
        <v>1</v>
      </c>
      <c r="B274" s="21">
        <v>300</v>
      </c>
      <c r="C274" s="29">
        <v>3272</v>
      </c>
      <c r="D274" s="22">
        <v>1</v>
      </c>
      <c r="E274" s="22" t="s">
        <v>34</v>
      </c>
      <c r="F274" s="30" t="s">
        <v>1308</v>
      </c>
      <c r="G274" s="30"/>
      <c r="H274" s="31" t="str">
        <f t="shared" si="4"/>
        <v>Katholische Kirchengemeinde St. Elisabeth Offenbach</v>
      </c>
      <c r="I274" s="31" t="s">
        <v>36</v>
      </c>
      <c r="J274" s="31" t="s">
        <v>360</v>
      </c>
      <c r="K274" s="31" t="s">
        <v>1303</v>
      </c>
      <c r="L274" s="31" t="s">
        <v>1309</v>
      </c>
      <c r="M274" s="31" t="s">
        <v>829</v>
      </c>
      <c r="N274" s="32" t="s">
        <v>1310</v>
      </c>
      <c r="O274" s="31" t="s">
        <v>1303</v>
      </c>
      <c r="P274" s="31" t="s">
        <v>1311</v>
      </c>
    </row>
    <row r="275" spans="1:16" ht="13.2" customHeight="1" x14ac:dyDescent="0.3">
      <c r="A275" s="21">
        <v>1</v>
      </c>
      <c r="B275" s="21">
        <v>300</v>
      </c>
      <c r="C275" s="29">
        <v>3273</v>
      </c>
      <c r="D275" s="22">
        <v>1</v>
      </c>
      <c r="E275" s="22" t="s">
        <v>34</v>
      </c>
      <c r="F275" s="30" t="s">
        <v>1312</v>
      </c>
      <c r="G275" s="30"/>
      <c r="H275" s="31" t="str">
        <f t="shared" si="4"/>
        <v>Katholische Kirchengemeinde St. Josef Offenbach</v>
      </c>
      <c r="I275" s="31" t="s">
        <v>36</v>
      </c>
      <c r="J275" s="31" t="s">
        <v>111</v>
      </c>
      <c r="K275" s="31" t="s">
        <v>1303</v>
      </c>
      <c r="L275" s="31" t="s">
        <v>1313</v>
      </c>
      <c r="M275" s="31" t="s">
        <v>406</v>
      </c>
      <c r="N275" s="32" t="s">
        <v>1310</v>
      </c>
      <c r="O275" s="31" t="s">
        <v>1303</v>
      </c>
      <c r="P275" s="31" t="s">
        <v>1314</v>
      </c>
    </row>
    <row r="276" spans="1:16" ht="13.2" customHeight="1" x14ac:dyDescent="0.3">
      <c r="A276" s="21">
        <v>1</v>
      </c>
      <c r="B276" s="21">
        <v>300</v>
      </c>
      <c r="C276" s="29">
        <v>3274</v>
      </c>
      <c r="D276" s="22">
        <v>1</v>
      </c>
      <c r="E276" s="22" t="s">
        <v>34</v>
      </c>
      <c r="F276" s="30" t="s">
        <v>1315</v>
      </c>
      <c r="G276" s="30"/>
      <c r="H276" s="31" t="str">
        <f t="shared" si="4"/>
        <v>Katholische Kirchengemeinde St. Konrad Offenbach</v>
      </c>
      <c r="I276" s="31" t="s">
        <v>36</v>
      </c>
      <c r="J276" s="31" t="s">
        <v>1316</v>
      </c>
      <c r="K276" s="31" t="s">
        <v>1303</v>
      </c>
      <c r="L276" s="31" t="s">
        <v>1317</v>
      </c>
      <c r="M276" s="31" t="s">
        <v>1318</v>
      </c>
      <c r="N276" s="32" t="s">
        <v>1306</v>
      </c>
      <c r="O276" s="31" t="s">
        <v>1303</v>
      </c>
      <c r="P276" s="31" t="s">
        <v>1319</v>
      </c>
    </row>
    <row r="277" spans="1:16" ht="13.2" customHeight="1" x14ac:dyDescent="0.3">
      <c r="A277" s="21">
        <v>1</v>
      </c>
      <c r="B277" s="21">
        <v>300</v>
      </c>
      <c r="C277" s="29">
        <v>3275</v>
      </c>
      <c r="D277" s="22">
        <v>1</v>
      </c>
      <c r="E277" s="22" t="s">
        <v>34</v>
      </c>
      <c r="F277" s="30" t="s">
        <v>1320</v>
      </c>
      <c r="G277" s="30"/>
      <c r="H277" s="31" t="str">
        <f t="shared" si="4"/>
        <v>Katholische Kirchengemeinde St. Marien Offenbach</v>
      </c>
      <c r="I277" s="31" t="s">
        <v>36</v>
      </c>
      <c r="J277" s="31" t="s">
        <v>627</v>
      </c>
      <c r="K277" s="31" t="s">
        <v>1303</v>
      </c>
      <c r="L277" s="31" t="s">
        <v>1321</v>
      </c>
      <c r="M277" s="31" t="s">
        <v>272</v>
      </c>
      <c r="N277" s="32" t="s">
        <v>1322</v>
      </c>
      <c r="O277" s="31" t="s">
        <v>1303</v>
      </c>
      <c r="P277" s="31" t="s">
        <v>1323</v>
      </c>
    </row>
    <row r="278" spans="1:16" ht="13.2" customHeight="1" x14ac:dyDescent="0.3">
      <c r="A278" s="21">
        <v>1</v>
      </c>
      <c r="B278" s="21">
        <v>300</v>
      </c>
      <c r="C278" s="29">
        <v>3276</v>
      </c>
      <c r="D278" s="22">
        <v>1</v>
      </c>
      <c r="E278" s="22" t="s">
        <v>34</v>
      </c>
      <c r="F278" s="30" t="s">
        <v>1324</v>
      </c>
      <c r="G278" s="30"/>
      <c r="H278" s="31" t="str">
        <f t="shared" si="4"/>
        <v>Katholische Kirchengemeinde St. Paul Offenbach</v>
      </c>
      <c r="I278" s="31" t="s">
        <v>36</v>
      </c>
      <c r="J278" s="31" t="s">
        <v>1325</v>
      </c>
      <c r="K278" s="31" t="s">
        <v>1303</v>
      </c>
      <c r="L278" s="31" t="s">
        <v>1326</v>
      </c>
      <c r="M278" s="31" t="s">
        <v>987</v>
      </c>
      <c r="N278" s="32" t="s">
        <v>1322</v>
      </c>
      <c r="O278" s="31" t="s">
        <v>1303</v>
      </c>
      <c r="P278" s="31" t="s">
        <v>1327</v>
      </c>
    </row>
    <row r="279" spans="1:16" ht="13.2" customHeight="1" x14ac:dyDescent="0.3">
      <c r="A279" s="21">
        <v>1</v>
      </c>
      <c r="B279" s="21">
        <v>300</v>
      </c>
      <c r="C279" s="29">
        <v>3277</v>
      </c>
      <c r="D279" s="22">
        <v>1</v>
      </c>
      <c r="E279" s="22" t="s">
        <v>34</v>
      </c>
      <c r="F279" s="30" t="s">
        <v>1328</v>
      </c>
      <c r="G279" s="30"/>
      <c r="H279" s="31" t="str">
        <f t="shared" si="4"/>
        <v>Katholische Kirchengemeinde St. Peter Offenbach</v>
      </c>
      <c r="I279" s="31" t="s">
        <v>36</v>
      </c>
      <c r="J279" s="31" t="s">
        <v>327</v>
      </c>
      <c r="K279" s="31" t="s">
        <v>1303</v>
      </c>
      <c r="L279" s="31" t="s">
        <v>1329</v>
      </c>
      <c r="M279" s="31" t="s">
        <v>1330</v>
      </c>
      <c r="N279" s="32" t="s">
        <v>1331</v>
      </c>
      <c r="O279" s="31" t="s">
        <v>1303</v>
      </c>
      <c r="P279" s="31" t="s">
        <v>1332</v>
      </c>
    </row>
    <row r="280" spans="1:16" ht="13.2" customHeight="1" x14ac:dyDescent="0.3">
      <c r="A280" s="21">
        <v>1</v>
      </c>
      <c r="B280" s="21">
        <v>300</v>
      </c>
      <c r="C280" s="29">
        <v>3278</v>
      </c>
      <c r="D280" s="22">
        <v>1</v>
      </c>
      <c r="E280" s="22" t="s">
        <v>34</v>
      </c>
      <c r="F280" s="30" t="s">
        <v>1333</v>
      </c>
      <c r="G280" s="30"/>
      <c r="H280" s="31" t="str">
        <f t="shared" si="4"/>
        <v>Katholische Kirchengemeinde St. Nikolaus Offenbach-Bieber</v>
      </c>
      <c r="I280" s="31" t="s">
        <v>36</v>
      </c>
      <c r="J280" s="31" t="s">
        <v>138</v>
      </c>
      <c r="K280" s="31" t="s">
        <v>1334</v>
      </c>
      <c r="L280" s="31" t="s">
        <v>1335</v>
      </c>
      <c r="M280" s="31" t="s">
        <v>659</v>
      </c>
      <c r="N280" s="32" t="s">
        <v>1336</v>
      </c>
      <c r="O280" s="31" t="s">
        <v>1334</v>
      </c>
      <c r="P280" s="31" t="s">
        <v>1337</v>
      </c>
    </row>
    <row r="281" spans="1:16" ht="13.2" customHeight="1" x14ac:dyDescent="0.3">
      <c r="A281" s="21">
        <v>1</v>
      </c>
      <c r="B281" s="21">
        <v>300</v>
      </c>
      <c r="C281" s="29">
        <v>3279</v>
      </c>
      <c r="D281" s="22">
        <v>1</v>
      </c>
      <c r="E281" s="22" t="s">
        <v>34</v>
      </c>
      <c r="F281" s="30" t="s">
        <v>1338</v>
      </c>
      <c r="G281" s="30"/>
      <c r="H281" s="31" t="str">
        <f t="shared" si="4"/>
        <v>Katholische Kirchengemeinde St. Pankratius Offenbach-Buergel</v>
      </c>
      <c r="I281" s="31" t="s">
        <v>36</v>
      </c>
      <c r="J281" s="31" t="s">
        <v>304</v>
      </c>
      <c r="K281" s="31" t="s">
        <v>1339</v>
      </c>
      <c r="L281" s="31" t="s">
        <v>1340</v>
      </c>
      <c r="M281" s="31" t="s">
        <v>406</v>
      </c>
      <c r="N281" s="32" t="s">
        <v>1341</v>
      </c>
      <c r="O281" s="31" t="s">
        <v>1339</v>
      </c>
      <c r="P281" s="31" t="s">
        <v>1342</v>
      </c>
    </row>
    <row r="282" spans="1:16" ht="13.2" customHeight="1" x14ac:dyDescent="0.3">
      <c r="A282" s="21">
        <v>1</v>
      </c>
      <c r="B282" s="21">
        <v>300</v>
      </c>
      <c r="C282" s="29">
        <v>3280</v>
      </c>
      <c r="D282" s="22">
        <v>1</v>
      </c>
      <c r="E282" s="22" t="s">
        <v>34</v>
      </c>
      <c r="F282" s="30" t="s">
        <v>1343</v>
      </c>
      <c r="G282" s="30"/>
      <c r="H282" s="31" t="str">
        <f t="shared" si="4"/>
        <v>Katholische Kirchengemeinde Heilig Geist Offenbach-Rumpenheim</v>
      </c>
      <c r="I282" s="31" t="s">
        <v>36</v>
      </c>
      <c r="J282" s="31" t="s">
        <v>377</v>
      </c>
      <c r="K282" s="31" t="s">
        <v>1344</v>
      </c>
      <c r="L282" s="31" t="s">
        <v>1345</v>
      </c>
      <c r="M282" s="31" t="s">
        <v>209</v>
      </c>
      <c r="N282" s="32" t="s">
        <v>1341</v>
      </c>
      <c r="O282" s="31" t="s">
        <v>1344</v>
      </c>
      <c r="P282" s="31" t="s">
        <v>1346</v>
      </c>
    </row>
    <row r="283" spans="1:16" ht="13.2" customHeight="1" x14ac:dyDescent="0.3">
      <c r="A283" s="21">
        <v>1</v>
      </c>
      <c r="B283" s="21">
        <v>300</v>
      </c>
      <c r="C283" s="29">
        <v>3281</v>
      </c>
      <c r="D283" s="22">
        <v>1</v>
      </c>
      <c r="E283" s="22" t="s">
        <v>34</v>
      </c>
      <c r="F283" s="30" t="s">
        <v>1347</v>
      </c>
      <c r="G283" s="30"/>
      <c r="H283" s="31" t="str">
        <f t="shared" si="4"/>
        <v>Katholische Kirchengemeinde Heilig Kreuz Offenbach-Waldheim</v>
      </c>
      <c r="I283" s="31" t="s">
        <v>36</v>
      </c>
      <c r="J283" s="31" t="s">
        <v>206</v>
      </c>
      <c r="K283" s="31" t="s">
        <v>1348</v>
      </c>
      <c r="L283" s="31" t="s">
        <v>1349</v>
      </c>
      <c r="M283" s="31" t="s">
        <v>345</v>
      </c>
      <c r="N283" s="32" t="s">
        <v>1341</v>
      </c>
      <c r="O283" s="31" t="s">
        <v>1348</v>
      </c>
      <c r="P283" s="31" t="s">
        <v>1350</v>
      </c>
    </row>
    <row r="284" spans="1:16" ht="13.2" customHeight="1" x14ac:dyDescent="0.3">
      <c r="A284" s="21">
        <v>1</v>
      </c>
      <c r="B284" s="21">
        <v>300</v>
      </c>
      <c r="C284" s="29">
        <v>3282</v>
      </c>
      <c r="D284" s="22">
        <v>1</v>
      </c>
      <c r="E284" s="22" t="s">
        <v>34</v>
      </c>
      <c r="F284" s="30" t="s">
        <v>1351</v>
      </c>
      <c r="G284" s="30"/>
      <c r="H284" s="31" t="str">
        <f t="shared" si="4"/>
        <v>Katholische Kirchengemeinde St. Martinus Offstein</v>
      </c>
      <c r="I284" s="31" t="s">
        <v>36</v>
      </c>
      <c r="J284" s="31" t="s">
        <v>403</v>
      </c>
      <c r="K284" s="31" t="s">
        <v>1352</v>
      </c>
      <c r="L284" s="31" t="s">
        <v>1353</v>
      </c>
      <c r="M284" s="31" t="s">
        <v>128</v>
      </c>
      <c r="N284" s="32" t="s">
        <v>816</v>
      </c>
      <c r="O284" s="31" t="s">
        <v>1354</v>
      </c>
      <c r="P284" s="31" t="s">
        <v>1355</v>
      </c>
    </row>
    <row r="285" spans="1:16" ht="13.2" customHeight="1" x14ac:dyDescent="0.3">
      <c r="A285" s="21">
        <v>1</v>
      </c>
      <c r="B285" s="21">
        <v>300</v>
      </c>
      <c r="C285" s="29">
        <v>3283</v>
      </c>
      <c r="D285" s="22">
        <v>1</v>
      </c>
      <c r="E285" s="22" t="s">
        <v>34</v>
      </c>
      <c r="F285" s="30" t="s">
        <v>1356</v>
      </c>
      <c r="G285" s="30"/>
      <c r="H285" s="31" t="str">
        <f t="shared" si="4"/>
        <v>Katholische Kirchengemeinde St. Martinus Offstein, Filiale Worms-Heppenheim</v>
      </c>
      <c r="I285" s="31" t="s">
        <v>36</v>
      </c>
      <c r="J285" s="31" t="s">
        <v>403</v>
      </c>
      <c r="K285" s="31" t="s">
        <v>1357</v>
      </c>
      <c r="L285" s="31" t="s">
        <v>1358</v>
      </c>
      <c r="M285" s="31" t="s">
        <v>224</v>
      </c>
      <c r="N285" s="32" t="s">
        <v>1359</v>
      </c>
      <c r="O285" s="31" t="s">
        <v>1352</v>
      </c>
      <c r="P285" s="31" t="s">
        <v>1355</v>
      </c>
    </row>
    <row r="286" spans="1:16" ht="13.2" customHeight="1" x14ac:dyDescent="0.3">
      <c r="A286" s="21">
        <v>1</v>
      </c>
      <c r="B286" s="21">
        <v>300</v>
      </c>
      <c r="C286" s="29">
        <v>3284</v>
      </c>
      <c r="D286" s="22">
        <v>1</v>
      </c>
      <c r="E286" s="22" t="s">
        <v>34</v>
      </c>
      <c r="F286" s="30" t="s">
        <v>1360</v>
      </c>
      <c r="G286" s="30"/>
      <c r="H286" s="31" t="str">
        <f t="shared" si="4"/>
        <v>Katholische Kirchengemeinde St. Bartholomaeus Oppenheim</v>
      </c>
      <c r="I286" s="31" t="s">
        <v>36</v>
      </c>
      <c r="J286" s="31" t="s">
        <v>1361</v>
      </c>
      <c r="K286" s="31" t="s">
        <v>400</v>
      </c>
      <c r="L286" s="31" t="s">
        <v>398</v>
      </c>
      <c r="M286" s="31" t="s">
        <v>99</v>
      </c>
      <c r="N286" s="32" t="s">
        <v>399</v>
      </c>
      <c r="O286" s="31" t="s">
        <v>400</v>
      </c>
      <c r="P286" s="31" t="s">
        <v>1362</v>
      </c>
    </row>
    <row r="287" spans="1:16" ht="13.2" customHeight="1" x14ac:dyDescent="0.3">
      <c r="A287" s="21">
        <v>1</v>
      </c>
      <c r="B287" s="21">
        <v>300</v>
      </c>
      <c r="C287" s="29">
        <v>3285</v>
      </c>
      <c r="D287" s="22">
        <v>1</v>
      </c>
      <c r="E287" s="22" t="s">
        <v>34</v>
      </c>
      <c r="F287" s="30" t="s">
        <v>1363</v>
      </c>
      <c r="G287" s="30"/>
      <c r="H287" s="31" t="str">
        <f t="shared" si="4"/>
        <v>Katholische Kirchengemeinde St. Laurentius Oppershofen</v>
      </c>
      <c r="I287" s="31" t="s">
        <v>36</v>
      </c>
      <c r="J287" s="31" t="s">
        <v>201</v>
      </c>
      <c r="K287" s="31" t="s">
        <v>1364</v>
      </c>
      <c r="L287" s="31" t="s">
        <v>1365</v>
      </c>
      <c r="M287" s="31" t="s">
        <v>793</v>
      </c>
      <c r="N287" s="32" t="s">
        <v>1156</v>
      </c>
      <c r="O287" s="31" t="s">
        <v>1366</v>
      </c>
      <c r="P287" s="31" t="s">
        <v>1367</v>
      </c>
    </row>
    <row r="288" spans="1:16" ht="13.2" customHeight="1" x14ac:dyDescent="0.3">
      <c r="A288" s="21">
        <v>1</v>
      </c>
      <c r="B288" s="21">
        <v>300</v>
      </c>
      <c r="C288" s="29">
        <v>3286</v>
      </c>
      <c r="D288" s="22">
        <v>1</v>
      </c>
      <c r="E288" s="22" t="s">
        <v>34</v>
      </c>
      <c r="F288" s="30" t="s">
        <v>1368</v>
      </c>
      <c r="G288" s="30"/>
      <c r="H288" s="31" t="str">
        <f t="shared" si="4"/>
        <v>Katholische Kirchengemeinde St. Remigius Osthofen</v>
      </c>
      <c r="I288" s="31" t="s">
        <v>36</v>
      </c>
      <c r="J288" s="31" t="s">
        <v>88</v>
      </c>
      <c r="K288" s="31" t="s">
        <v>176</v>
      </c>
      <c r="L288" s="31" t="s">
        <v>173</v>
      </c>
      <c r="M288" s="31" t="s">
        <v>174</v>
      </c>
      <c r="N288" s="32" t="s">
        <v>175</v>
      </c>
      <c r="O288" s="31" t="s">
        <v>176</v>
      </c>
      <c r="P288" s="31" t="s">
        <v>177</v>
      </c>
    </row>
    <row r="289" spans="1:16" ht="13.2" customHeight="1" x14ac:dyDescent="0.3">
      <c r="A289" s="21">
        <v>1</v>
      </c>
      <c r="B289" s="21">
        <v>300</v>
      </c>
      <c r="C289" s="29">
        <v>3287</v>
      </c>
      <c r="D289" s="22">
        <v>1</v>
      </c>
      <c r="E289" s="22" t="s">
        <v>34</v>
      </c>
      <c r="F289" s="30" t="s">
        <v>1369</v>
      </c>
      <c r="G289" s="30"/>
      <c r="H289" s="31" t="str">
        <f t="shared" si="4"/>
        <v>Katholische Kirchengemeinde St. Remigius Osthofen, Filiale Worms-Rheinduerkheim</v>
      </c>
      <c r="I289" s="31" t="s">
        <v>36</v>
      </c>
      <c r="J289" s="31" t="s">
        <v>88</v>
      </c>
      <c r="K289" s="31" t="s">
        <v>1370</v>
      </c>
      <c r="L289" s="31" t="s">
        <v>173</v>
      </c>
      <c r="M289" s="31" t="s">
        <v>174</v>
      </c>
      <c r="N289" s="32" t="s">
        <v>175</v>
      </c>
      <c r="O289" s="31" t="s">
        <v>176</v>
      </c>
      <c r="P289" s="31" t="s">
        <v>84</v>
      </c>
    </row>
    <row r="290" spans="1:16" ht="13.2" customHeight="1" x14ac:dyDescent="0.3">
      <c r="A290" s="21">
        <v>1</v>
      </c>
      <c r="B290" s="21">
        <v>300</v>
      </c>
      <c r="C290" s="29">
        <v>3288</v>
      </c>
      <c r="D290" s="22">
        <v>1</v>
      </c>
      <c r="E290" s="22" t="s">
        <v>34</v>
      </c>
      <c r="F290" s="30" t="s">
        <v>1371</v>
      </c>
      <c r="G290" s="30"/>
      <c r="H290" s="31" t="str">
        <f t="shared" si="4"/>
        <v>Katholische Kirchengemeinde St. Antonius v. Padua Pfungstadt</v>
      </c>
      <c r="I290" s="31" t="s">
        <v>36</v>
      </c>
      <c r="J290" s="31" t="s">
        <v>1372</v>
      </c>
      <c r="K290" s="31" t="s">
        <v>1373</v>
      </c>
      <c r="L290" s="31" t="s">
        <v>1374</v>
      </c>
      <c r="M290" s="31" t="s">
        <v>284</v>
      </c>
      <c r="N290" s="32" t="s">
        <v>1375</v>
      </c>
      <c r="O290" s="31" t="s">
        <v>1373</v>
      </c>
      <c r="P290" s="31" t="s">
        <v>1376</v>
      </c>
    </row>
    <row r="291" spans="1:16" ht="13.2" customHeight="1" x14ac:dyDescent="0.3">
      <c r="A291" s="21">
        <v>1</v>
      </c>
      <c r="B291" s="21">
        <v>300</v>
      </c>
      <c r="C291" s="29">
        <v>3289</v>
      </c>
      <c r="D291" s="22">
        <v>1</v>
      </c>
      <c r="E291" s="22" t="s">
        <v>34</v>
      </c>
      <c r="F291" s="30" t="s">
        <v>1377</v>
      </c>
      <c r="G291" s="30"/>
      <c r="H291" s="31" t="str">
        <f t="shared" si="4"/>
        <v>Katholische Kirchengemeinde St. Martin Pohlheim</v>
      </c>
      <c r="I291" s="31" t="s">
        <v>36</v>
      </c>
      <c r="J291" s="31" t="s">
        <v>230</v>
      </c>
      <c r="K291" s="31" t="s">
        <v>1378</v>
      </c>
      <c r="L291" s="31" t="s">
        <v>1379</v>
      </c>
      <c r="M291" s="31"/>
      <c r="N291" s="32" t="s">
        <v>1380</v>
      </c>
      <c r="O291" s="31" t="s">
        <v>1378</v>
      </c>
      <c r="P291" s="31" t="s">
        <v>1381</v>
      </c>
    </row>
    <row r="292" spans="1:16" ht="13.2" customHeight="1" x14ac:dyDescent="0.3">
      <c r="A292" s="21">
        <v>1</v>
      </c>
      <c r="B292" s="21">
        <v>300</v>
      </c>
      <c r="C292" s="29">
        <v>3290</v>
      </c>
      <c r="D292" s="22">
        <v>1</v>
      </c>
      <c r="E292" s="22" t="s">
        <v>34</v>
      </c>
      <c r="F292" s="30" t="s">
        <v>1382</v>
      </c>
      <c r="G292" s="30"/>
      <c r="H292" s="31" t="str">
        <f t="shared" si="4"/>
        <v>Katholische Kirchengemeinde St. Laurentius Radheim</v>
      </c>
      <c r="I292" s="31" t="s">
        <v>36</v>
      </c>
      <c r="J292" s="31" t="s">
        <v>201</v>
      </c>
      <c r="K292" s="31" t="s">
        <v>1383</v>
      </c>
      <c r="L292" s="31" t="s">
        <v>1131</v>
      </c>
      <c r="M292" s="31" t="s">
        <v>793</v>
      </c>
      <c r="N292" s="32" t="s">
        <v>1132</v>
      </c>
      <c r="O292" s="31" t="s">
        <v>1133</v>
      </c>
      <c r="P292" s="31" t="s">
        <v>1384</v>
      </c>
    </row>
    <row r="293" spans="1:16" ht="13.2" customHeight="1" x14ac:dyDescent="0.3">
      <c r="A293" s="21">
        <v>1</v>
      </c>
      <c r="B293" s="21">
        <v>300</v>
      </c>
      <c r="C293" s="29">
        <v>3291</v>
      </c>
      <c r="D293" s="22">
        <v>1</v>
      </c>
      <c r="E293" s="22" t="s">
        <v>34</v>
      </c>
      <c r="F293" s="30" t="s">
        <v>1385</v>
      </c>
      <c r="G293" s="30"/>
      <c r="H293" s="31" t="str">
        <f t="shared" si="4"/>
        <v>Katholische Kirchengemeinde St. Anna Ranstadt</v>
      </c>
      <c r="I293" s="31" t="s">
        <v>36</v>
      </c>
      <c r="J293" s="31" t="s">
        <v>1386</v>
      </c>
      <c r="K293" s="31" t="s">
        <v>1387</v>
      </c>
      <c r="L293" s="31" t="s">
        <v>1388</v>
      </c>
      <c r="M293" s="31" t="s">
        <v>114</v>
      </c>
      <c r="N293" s="32" t="s">
        <v>1389</v>
      </c>
      <c r="O293" s="31" t="s">
        <v>1387</v>
      </c>
      <c r="P293" s="31" t="s">
        <v>1390</v>
      </c>
    </row>
    <row r="294" spans="1:16" ht="13.2" customHeight="1" x14ac:dyDescent="0.3">
      <c r="A294" s="21">
        <v>1</v>
      </c>
      <c r="B294" s="21">
        <v>300</v>
      </c>
      <c r="C294" s="29">
        <v>3292</v>
      </c>
      <c r="D294" s="22">
        <v>1</v>
      </c>
      <c r="E294" s="22" t="s">
        <v>34</v>
      </c>
      <c r="F294" s="30" t="s">
        <v>1391</v>
      </c>
      <c r="G294" s="30"/>
      <c r="H294" s="31" t="str">
        <f t="shared" si="4"/>
        <v>Katholische Kirchengemeinde St. Antonius von Padua Raunheim</v>
      </c>
      <c r="I294" s="31" t="s">
        <v>36</v>
      </c>
      <c r="J294" s="31" t="s">
        <v>453</v>
      </c>
      <c r="K294" s="31" t="s">
        <v>1392</v>
      </c>
      <c r="L294" s="31" t="s">
        <v>1393</v>
      </c>
      <c r="M294" s="31" t="s">
        <v>99</v>
      </c>
      <c r="N294" s="32" t="s">
        <v>1394</v>
      </c>
      <c r="O294" s="31" t="s">
        <v>1392</v>
      </c>
      <c r="P294" s="31" t="s">
        <v>1395</v>
      </c>
    </row>
    <row r="295" spans="1:16" ht="13.2" customHeight="1" x14ac:dyDescent="0.3">
      <c r="A295" s="21">
        <v>1</v>
      </c>
      <c r="B295" s="21">
        <v>300</v>
      </c>
      <c r="C295" s="29">
        <v>3293</v>
      </c>
      <c r="D295" s="22">
        <v>1</v>
      </c>
      <c r="E295" s="22" t="s">
        <v>34</v>
      </c>
      <c r="F295" s="30" t="s">
        <v>1396</v>
      </c>
      <c r="G295" s="30"/>
      <c r="H295" s="31" t="str">
        <f t="shared" si="4"/>
        <v>Katholische Kirchengemeinde Maria Verkündigung Reichelsheim</v>
      </c>
      <c r="I295" s="31" t="s">
        <v>36</v>
      </c>
      <c r="J295" s="31" t="s">
        <v>1397</v>
      </c>
      <c r="K295" s="31" t="s">
        <v>301</v>
      </c>
      <c r="L295" s="31" t="s">
        <v>298</v>
      </c>
      <c r="M295" s="31" t="s">
        <v>299</v>
      </c>
      <c r="N295" s="32" t="s">
        <v>300</v>
      </c>
      <c r="O295" s="31" t="s">
        <v>301</v>
      </c>
      <c r="P295" s="31" t="s">
        <v>302</v>
      </c>
    </row>
    <row r="296" spans="1:16" ht="13.2" customHeight="1" x14ac:dyDescent="0.3">
      <c r="A296" s="21">
        <v>1</v>
      </c>
      <c r="B296" s="21">
        <v>300</v>
      </c>
      <c r="C296" s="29">
        <v>3294</v>
      </c>
      <c r="D296" s="22">
        <v>1</v>
      </c>
      <c r="E296" s="22" t="s">
        <v>34</v>
      </c>
      <c r="F296" s="30" t="s">
        <v>1398</v>
      </c>
      <c r="G296" s="30"/>
      <c r="H296" s="31" t="str">
        <f t="shared" si="4"/>
        <v>Katholische Kirchengemeinde Corpus Christi u. St. Pius X. Reinheim</v>
      </c>
      <c r="I296" s="31" t="s">
        <v>36</v>
      </c>
      <c r="J296" s="31" t="s">
        <v>1399</v>
      </c>
      <c r="K296" s="31" t="s">
        <v>1400</v>
      </c>
      <c r="L296" s="31" t="s">
        <v>223</v>
      </c>
      <c r="M296" s="31" t="s">
        <v>203</v>
      </c>
      <c r="N296" s="32" t="s">
        <v>1401</v>
      </c>
      <c r="O296" s="31" t="s">
        <v>1400</v>
      </c>
      <c r="P296" s="31" t="s">
        <v>1402</v>
      </c>
    </row>
    <row r="297" spans="1:16" ht="13.2" customHeight="1" x14ac:dyDescent="0.3">
      <c r="A297" s="21">
        <v>1</v>
      </c>
      <c r="B297" s="21">
        <v>300</v>
      </c>
      <c r="C297" s="29">
        <v>3295</v>
      </c>
      <c r="D297" s="22">
        <v>1</v>
      </c>
      <c r="E297" s="22" t="s">
        <v>34</v>
      </c>
      <c r="F297" s="30" t="s">
        <v>1403</v>
      </c>
      <c r="G297" s="30"/>
      <c r="H297" s="31" t="str">
        <f t="shared" si="4"/>
        <v>Katholische Kirchengemeinde St. Elisabeth Rimbach</v>
      </c>
      <c r="I297" s="31" t="s">
        <v>36</v>
      </c>
      <c r="J297" s="31" t="s">
        <v>360</v>
      </c>
      <c r="K297" s="31" t="s">
        <v>1404</v>
      </c>
      <c r="L297" s="31" t="s">
        <v>106</v>
      </c>
      <c r="M297" s="31" t="s">
        <v>69</v>
      </c>
      <c r="N297" s="32" t="s">
        <v>543</v>
      </c>
      <c r="O297" s="31" t="s">
        <v>542</v>
      </c>
      <c r="P297" s="31" t="s">
        <v>544</v>
      </c>
    </row>
    <row r="298" spans="1:16" ht="13.2" customHeight="1" x14ac:dyDescent="0.3">
      <c r="A298" s="21">
        <v>1</v>
      </c>
      <c r="B298" s="21">
        <v>300</v>
      </c>
      <c r="C298" s="29">
        <v>3296</v>
      </c>
      <c r="D298" s="22">
        <v>1</v>
      </c>
      <c r="E298" s="22" t="s">
        <v>34</v>
      </c>
      <c r="F298" s="30" t="s">
        <v>1405</v>
      </c>
      <c r="G298" s="30"/>
      <c r="H298" s="31" t="str">
        <f t="shared" si="4"/>
        <v>Katholische Kirchengemeinde St. Gallus Rockenberg</v>
      </c>
      <c r="I298" s="31" t="s">
        <v>36</v>
      </c>
      <c r="J298" s="31" t="s">
        <v>80</v>
      </c>
      <c r="K298" s="31" t="s">
        <v>1157</v>
      </c>
      <c r="L298" s="31" t="s">
        <v>106</v>
      </c>
      <c r="M298" s="31" t="s">
        <v>128</v>
      </c>
      <c r="N298" s="32" t="s">
        <v>1156</v>
      </c>
      <c r="O298" s="31" t="s">
        <v>1157</v>
      </c>
      <c r="P298" s="31" t="s">
        <v>1158</v>
      </c>
    </row>
    <row r="299" spans="1:16" ht="13.2" customHeight="1" x14ac:dyDescent="0.3">
      <c r="A299" s="21">
        <v>1</v>
      </c>
      <c r="B299" s="21">
        <v>300</v>
      </c>
      <c r="C299" s="29">
        <v>3297</v>
      </c>
      <c r="D299" s="22">
        <v>1</v>
      </c>
      <c r="E299" s="22" t="s">
        <v>34</v>
      </c>
      <c r="F299" s="30" t="s">
        <v>1406</v>
      </c>
      <c r="G299" s="30"/>
      <c r="H299" s="31" t="str">
        <f t="shared" si="4"/>
        <v>Katholische Kirchengemeinde St. Joh. Evang. Rodheim v.d.H.</v>
      </c>
      <c r="I299" s="31" t="s">
        <v>36</v>
      </c>
      <c r="J299" s="31" t="s">
        <v>1407</v>
      </c>
      <c r="K299" s="31" t="s">
        <v>1408</v>
      </c>
      <c r="L299" s="31" t="s">
        <v>181</v>
      </c>
      <c r="M299" s="31" t="s">
        <v>69</v>
      </c>
      <c r="N299" s="32" t="s">
        <v>1288</v>
      </c>
      <c r="O299" s="31" t="s">
        <v>1289</v>
      </c>
      <c r="P299" s="31" t="s">
        <v>1290</v>
      </c>
    </row>
    <row r="300" spans="1:16" ht="13.2" customHeight="1" x14ac:dyDescent="0.3">
      <c r="A300" s="21">
        <v>1</v>
      </c>
      <c r="B300" s="21">
        <v>300</v>
      </c>
      <c r="C300" s="29">
        <v>3298</v>
      </c>
      <c r="D300" s="22">
        <v>1</v>
      </c>
      <c r="E300" s="22" t="s">
        <v>34</v>
      </c>
      <c r="F300" s="30" t="s">
        <v>1409</v>
      </c>
      <c r="G300" s="30"/>
      <c r="H300" s="31" t="str">
        <f t="shared" si="4"/>
        <v>Katholische Kirchengemeinde St. Michael Rosbach v. d. Höhe</v>
      </c>
      <c r="I300" s="31" t="s">
        <v>36</v>
      </c>
      <c r="J300" s="31" t="s">
        <v>323</v>
      </c>
      <c r="K300" s="31" t="s">
        <v>1410</v>
      </c>
      <c r="L300" s="31" t="s">
        <v>106</v>
      </c>
      <c r="M300" s="31" t="s">
        <v>533</v>
      </c>
      <c r="N300" s="32" t="s">
        <v>522</v>
      </c>
      <c r="O300" s="31" t="s">
        <v>1299</v>
      </c>
      <c r="P300" s="31" t="s">
        <v>1300</v>
      </c>
    </row>
    <row r="301" spans="1:16" ht="13.2" customHeight="1" x14ac:dyDescent="0.3">
      <c r="A301" s="21">
        <v>1</v>
      </c>
      <c r="B301" s="21">
        <v>300</v>
      </c>
      <c r="C301" s="29">
        <v>3299</v>
      </c>
      <c r="D301" s="22">
        <v>1</v>
      </c>
      <c r="E301" s="22" t="s">
        <v>34</v>
      </c>
      <c r="F301" s="30" t="s">
        <v>1411</v>
      </c>
      <c r="G301" s="30"/>
      <c r="H301" s="31" t="str">
        <f t="shared" si="4"/>
        <v>Katholische Kirchengemeinde Verklaerung Christi Roßdorf</v>
      </c>
      <c r="I301" s="31" t="s">
        <v>36</v>
      </c>
      <c r="J301" s="31" t="s">
        <v>1412</v>
      </c>
      <c r="K301" s="31" t="s">
        <v>1413</v>
      </c>
      <c r="L301" s="31" t="s">
        <v>1414</v>
      </c>
      <c r="M301" s="31" t="s">
        <v>373</v>
      </c>
      <c r="N301" s="32" t="s">
        <v>1223</v>
      </c>
      <c r="O301" s="31" t="s">
        <v>1224</v>
      </c>
      <c r="P301" s="31" t="s">
        <v>1415</v>
      </c>
    </row>
    <row r="302" spans="1:16" ht="13.2" customHeight="1" x14ac:dyDescent="0.3">
      <c r="A302" s="21">
        <v>1</v>
      </c>
      <c r="B302" s="21">
        <v>300</v>
      </c>
      <c r="C302" s="29">
        <v>3300</v>
      </c>
      <c r="D302" s="22">
        <v>1</v>
      </c>
      <c r="E302" s="22" t="s">
        <v>34</v>
      </c>
      <c r="F302" s="30" t="s">
        <v>1416</v>
      </c>
      <c r="G302" s="30"/>
      <c r="H302" s="31" t="str">
        <f t="shared" si="4"/>
        <v>Katholische Kirchengemeinde St.Joseph Ruesselsheim</v>
      </c>
      <c r="I302" s="31" t="s">
        <v>36</v>
      </c>
      <c r="J302" s="31" t="s">
        <v>1417</v>
      </c>
      <c r="K302" s="31" t="s">
        <v>1418</v>
      </c>
      <c r="L302" s="31" t="s">
        <v>1419</v>
      </c>
      <c r="M302" s="31" t="s">
        <v>69</v>
      </c>
      <c r="N302" s="32" t="s">
        <v>1420</v>
      </c>
      <c r="O302" s="31" t="s">
        <v>1418</v>
      </c>
      <c r="P302" s="31" t="s">
        <v>1421</v>
      </c>
    </row>
    <row r="303" spans="1:16" ht="13.2" customHeight="1" x14ac:dyDescent="0.3">
      <c r="A303" s="21">
        <v>1</v>
      </c>
      <c r="B303" s="21">
        <v>300</v>
      </c>
      <c r="C303" s="29">
        <v>3301</v>
      </c>
      <c r="D303" s="22">
        <v>1</v>
      </c>
      <c r="E303" s="22" t="s">
        <v>34</v>
      </c>
      <c r="F303" s="30" t="s">
        <v>1422</v>
      </c>
      <c r="G303" s="30"/>
      <c r="H303" s="31" t="str">
        <f t="shared" si="4"/>
        <v>Katholische Kirchengemeinde St. Michael Ruhlkirchen</v>
      </c>
      <c r="I303" s="31" t="s">
        <v>36</v>
      </c>
      <c r="J303" s="31" t="s">
        <v>323</v>
      </c>
      <c r="K303" s="31" t="s">
        <v>1423</v>
      </c>
      <c r="L303" s="31" t="s">
        <v>1424</v>
      </c>
      <c r="M303" s="31" t="s">
        <v>209</v>
      </c>
      <c r="N303" s="32" t="s">
        <v>1425</v>
      </c>
      <c r="O303" s="31" t="s">
        <v>1426</v>
      </c>
      <c r="P303" s="31" t="s">
        <v>1427</v>
      </c>
    </row>
    <row r="304" spans="1:16" ht="13.2" customHeight="1" x14ac:dyDescent="0.3">
      <c r="A304" s="21">
        <v>1</v>
      </c>
      <c r="B304" s="21">
        <v>300</v>
      </c>
      <c r="C304" s="29">
        <v>3302</v>
      </c>
      <c r="D304" s="22">
        <v>1</v>
      </c>
      <c r="E304" s="22" t="s">
        <v>34</v>
      </c>
      <c r="F304" s="30" t="s">
        <v>1428</v>
      </c>
      <c r="G304" s="30"/>
      <c r="H304" s="31" t="str">
        <f t="shared" si="4"/>
        <v>Katholische Kirchengemeinde St. Michael Ruhlkirchen, Filiale Antrifttal-Ohmes Hl. Familie</v>
      </c>
      <c r="I304" s="31" t="s">
        <v>36</v>
      </c>
      <c r="J304" s="31" t="s">
        <v>323</v>
      </c>
      <c r="K304" s="31" t="s">
        <v>1429</v>
      </c>
      <c r="L304" s="31" t="s">
        <v>1424</v>
      </c>
      <c r="M304" s="31" t="s">
        <v>209</v>
      </c>
      <c r="N304" s="32" t="s">
        <v>1425</v>
      </c>
      <c r="O304" s="31" t="s">
        <v>1426</v>
      </c>
      <c r="P304" s="31" t="s">
        <v>1427</v>
      </c>
    </row>
    <row r="305" spans="1:16" ht="13.2" customHeight="1" x14ac:dyDescent="0.3">
      <c r="A305" s="21">
        <v>1</v>
      </c>
      <c r="B305" s="21">
        <v>300</v>
      </c>
      <c r="C305" s="29">
        <v>3303</v>
      </c>
      <c r="D305" s="22">
        <v>1</v>
      </c>
      <c r="E305" s="22" t="s">
        <v>34</v>
      </c>
      <c r="F305" s="30" t="s">
        <v>1430</v>
      </c>
      <c r="G305" s="30"/>
      <c r="H305" s="31" t="str">
        <f t="shared" si="4"/>
        <v>Katholische Kirchengemeinde St. Michael Ruhlkirchen, Filiale Antrifttal-Seibelsdorf Hl. Sebaldus</v>
      </c>
      <c r="I305" s="31" t="s">
        <v>36</v>
      </c>
      <c r="J305" s="31" t="s">
        <v>323</v>
      </c>
      <c r="K305" s="31" t="s">
        <v>1431</v>
      </c>
      <c r="L305" s="31" t="s">
        <v>1424</v>
      </c>
      <c r="M305" s="31" t="s">
        <v>209</v>
      </c>
      <c r="N305" s="32" t="s">
        <v>1425</v>
      </c>
      <c r="O305" s="31" t="s">
        <v>1426</v>
      </c>
      <c r="P305" s="31" t="s">
        <v>1427</v>
      </c>
    </row>
    <row r="306" spans="1:16" ht="13.2" customHeight="1" x14ac:dyDescent="0.3">
      <c r="A306" s="21">
        <v>1</v>
      </c>
      <c r="B306" s="21">
        <v>300</v>
      </c>
      <c r="C306" s="29">
        <v>3304</v>
      </c>
      <c r="D306" s="22">
        <v>1</v>
      </c>
      <c r="E306" s="22" t="s">
        <v>34</v>
      </c>
      <c r="F306" s="30" t="s">
        <v>1432</v>
      </c>
      <c r="G306" s="30"/>
      <c r="H306" s="31" t="str">
        <f t="shared" si="4"/>
        <v>Katholische Kirchengemeinde St. Michael Ruhlkirchen, Filiale Antrifttal-Vockenrod Allersel. Jungfrau</v>
      </c>
      <c r="I306" s="31" t="s">
        <v>36</v>
      </c>
      <c r="J306" s="31" t="s">
        <v>323</v>
      </c>
      <c r="K306" s="31" t="s">
        <v>1433</v>
      </c>
      <c r="L306" s="31" t="s">
        <v>1424</v>
      </c>
      <c r="M306" s="31" t="s">
        <v>209</v>
      </c>
      <c r="N306" s="32" t="s">
        <v>1425</v>
      </c>
      <c r="O306" s="31" t="s">
        <v>1426</v>
      </c>
      <c r="P306" s="31" t="s">
        <v>1427</v>
      </c>
    </row>
    <row r="307" spans="1:16" ht="13.2" customHeight="1" x14ac:dyDescent="0.3">
      <c r="A307" s="21">
        <v>1</v>
      </c>
      <c r="B307" s="21">
        <v>300</v>
      </c>
      <c r="C307" s="29">
        <v>3305</v>
      </c>
      <c r="D307" s="22">
        <v>1</v>
      </c>
      <c r="E307" s="22" t="s">
        <v>34</v>
      </c>
      <c r="F307" s="30" t="s">
        <v>1434</v>
      </c>
      <c r="G307" s="30"/>
      <c r="H307" s="31" t="str">
        <f t="shared" si="4"/>
        <v>Katholische Kirchengemeinde Heilige Familie Rüsselsheim</v>
      </c>
      <c r="I307" s="31" t="s">
        <v>36</v>
      </c>
      <c r="J307" s="31" t="s">
        <v>1435</v>
      </c>
      <c r="K307" s="31" t="s">
        <v>1436</v>
      </c>
      <c r="L307" s="31" t="s">
        <v>1437</v>
      </c>
      <c r="M307" s="31" t="s">
        <v>1438</v>
      </c>
      <c r="N307" s="32" t="s">
        <v>1420</v>
      </c>
      <c r="O307" s="31" t="s">
        <v>1436</v>
      </c>
      <c r="P307" s="31" t="s">
        <v>1439</v>
      </c>
    </row>
    <row r="308" spans="1:16" ht="13.2" customHeight="1" x14ac:dyDescent="0.3">
      <c r="A308" s="21">
        <v>1</v>
      </c>
      <c r="B308" s="21">
        <v>300</v>
      </c>
      <c r="C308" s="29">
        <v>3306</v>
      </c>
      <c r="D308" s="22">
        <v>1</v>
      </c>
      <c r="E308" s="22" t="s">
        <v>34</v>
      </c>
      <c r="F308" s="30" t="s">
        <v>1440</v>
      </c>
      <c r="G308" s="30"/>
      <c r="H308" s="31" t="str">
        <f t="shared" si="4"/>
        <v>Katholische Kirchengemeinde Dreifaltigkeit u. Auferstehung Christi Rüsselsheim-Hassloch</v>
      </c>
      <c r="I308" s="31" t="s">
        <v>36</v>
      </c>
      <c r="J308" s="31" t="s">
        <v>1441</v>
      </c>
      <c r="K308" s="31" t="s">
        <v>1442</v>
      </c>
      <c r="L308" s="31" t="s">
        <v>1443</v>
      </c>
      <c r="M308" s="31" t="s">
        <v>1138</v>
      </c>
      <c r="N308" s="32" t="s">
        <v>1420</v>
      </c>
      <c r="O308" s="31" t="s">
        <v>1442</v>
      </c>
      <c r="P308" s="31" t="s">
        <v>1444</v>
      </c>
    </row>
    <row r="309" spans="1:16" ht="13.2" customHeight="1" x14ac:dyDescent="0.3">
      <c r="A309" s="21">
        <v>1</v>
      </c>
      <c r="B309" s="21">
        <v>300</v>
      </c>
      <c r="C309" s="29">
        <v>3307</v>
      </c>
      <c r="D309" s="22">
        <v>1</v>
      </c>
      <c r="E309" s="22" t="s">
        <v>34</v>
      </c>
      <c r="F309" s="30" t="s">
        <v>1445</v>
      </c>
      <c r="G309" s="30"/>
      <c r="H309" s="31" t="str">
        <f t="shared" si="4"/>
        <v>Katholische Kirchengemeinde Johannes XXIII Rüsselsheim-Königstädten</v>
      </c>
      <c r="I309" s="31" t="s">
        <v>36</v>
      </c>
      <c r="J309" s="31" t="s">
        <v>1446</v>
      </c>
      <c r="K309" s="31" t="s">
        <v>1447</v>
      </c>
      <c r="L309" s="31" t="s">
        <v>1448</v>
      </c>
      <c r="M309" s="31" t="s">
        <v>1095</v>
      </c>
      <c r="N309" s="32" t="s">
        <v>1420</v>
      </c>
      <c r="O309" s="31" t="s">
        <v>1447</v>
      </c>
      <c r="P309" s="31" t="s">
        <v>1449</v>
      </c>
    </row>
    <row r="310" spans="1:16" ht="13.2" customHeight="1" x14ac:dyDescent="0.3">
      <c r="A310" s="21">
        <v>1</v>
      </c>
      <c r="B310" s="21">
        <v>300</v>
      </c>
      <c r="C310" s="29">
        <v>3308</v>
      </c>
      <c r="D310" s="22">
        <v>1</v>
      </c>
      <c r="E310" s="22" t="s">
        <v>34</v>
      </c>
      <c r="F310" s="30" t="s">
        <v>1450</v>
      </c>
      <c r="G310" s="30"/>
      <c r="H310" s="31" t="str">
        <f t="shared" si="4"/>
        <v>Katholische Kirchengemeinde St. Bartholomäus Saulheim</v>
      </c>
      <c r="I310" s="31" t="s">
        <v>36</v>
      </c>
      <c r="J310" s="31" t="s">
        <v>212</v>
      </c>
      <c r="K310" s="31" t="s">
        <v>549</v>
      </c>
      <c r="L310" s="31" t="s">
        <v>547</v>
      </c>
      <c r="M310" s="31" t="s">
        <v>99</v>
      </c>
      <c r="N310" s="32" t="s">
        <v>548</v>
      </c>
      <c r="O310" s="31" t="s">
        <v>549</v>
      </c>
      <c r="P310" s="31" t="s">
        <v>1451</v>
      </c>
    </row>
    <row r="311" spans="1:16" ht="13.2" customHeight="1" x14ac:dyDescent="0.3">
      <c r="A311" s="21">
        <v>1</v>
      </c>
      <c r="B311" s="21">
        <v>300</v>
      </c>
      <c r="C311" s="29">
        <v>3309</v>
      </c>
      <c r="D311" s="22">
        <v>1</v>
      </c>
      <c r="E311" s="22" t="s">
        <v>34</v>
      </c>
      <c r="F311" s="30" t="s">
        <v>1452</v>
      </c>
      <c r="G311" s="30"/>
      <c r="H311" s="31" t="str">
        <f t="shared" si="4"/>
        <v>Katholische Kirchengemeinde St. Bartholomäus Saulheim, Filiale Udenheim St. Pankratius u. St. Johannes</v>
      </c>
      <c r="I311" s="31" t="s">
        <v>36</v>
      </c>
      <c r="J311" s="31" t="s">
        <v>212</v>
      </c>
      <c r="K311" s="31" t="s">
        <v>1453</v>
      </c>
      <c r="L311" s="31" t="s">
        <v>553</v>
      </c>
      <c r="M311" s="31" t="s">
        <v>99</v>
      </c>
      <c r="N311" s="32" t="s">
        <v>548</v>
      </c>
      <c r="O311" s="31" t="s">
        <v>549</v>
      </c>
      <c r="P311" s="31" t="s">
        <v>550</v>
      </c>
    </row>
    <row r="312" spans="1:16" ht="13.2" customHeight="1" x14ac:dyDescent="0.3">
      <c r="A312" s="21">
        <v>1</v>
      </c>
      <c r="B312" s="21">
        <v>300</v>
      </c>
      <c r="C312" s="29">
        <v>3310</v>
      </c>
      <c r="D312" s="22">
        <v>1</v>
      </c>
      <c r="E312" s="22" t="s">
        <v>34</v>
      </c>
      <c r="F312" s="30" t="s">
        <v>1454</v>
      </c>
      <c r="G312" s="30"/>
      <c r="H312" s="31" t="str">
        <f t="shared" si="4"/>
        <v>Katholische Kirchengemeinde Herz Jesu Schotten</v>
      </c>
      <c r="I312" s="31" t="s">
        <v>36</v>
      </c>
      <c r="J312" s="31" t="s">
        <v>699</v>
      </c>
      <c r="K312" s="31" t="s">
        <v>1455</v>
      </c>
      <c r="L312" s="31" t="s">
        <v>1456</v>
      </c>
      <c r="M312" s="31" t="s">
        <v>141</v>
      </c>
      <c r="N312" s="32" t="s">
        <v>1457</v>
      </c>
      <c r="O312" s="31" t="s">
        <v>1455</v>
      </c>
      <c r="P312" s="31" t="s">
        <v>1458</v>
      </c>
    </row>
    <row r="313" spans="1:16" ht="13.2" customHeight="1" x14ac:dyDescent="0.3">
      <c r="A313" s="21">
        <v>1</v>
      </c>
      <c r="B313" s="21">
        <v>300</v>
      </c>
      <c r="C313" s="29">
        <v>3311</v>
      </c>
      <c r="D313" s="22">
        <v>1</v>
      </c>
      <c r="E313" s="22" t="s">
        <v>34</v>
      </c>
      <c r="F313" s="30" t="s">
        <v>1459</v>
      </c>
      <c r="G313" s="30"/>
      <c r="H313" s="31" t="str">
        <f t="shared" si="4"/>
        <v>Katholische Kirchengemeinde St. Bartholomäus Schwabenheim</v>
      </c>
      <c r="I313" s="31" t="s">
        <v>36</v>
      </c>
      <c r="J313" s="31" t="s">
        <v>212</v>
      </c>
      <c r="K313" s="31" t="s">
        <v>1460</v>
      </c>
      <c r="L313" s="31" t="s">
        <v>1461</v>
      </c>
      <c r="M313" s="31" t="s">
        <v>1462</v>
      </c>
      <c r="N313" s="32" t="s">
        <v>884</v>
      </c>
      <c r="O313" s="31" t="s">
        <v>1460</v>
      </c>
      <c r="P313" s="31" t="s">
        <v>1463</v>
      </c>
    </row>
    <row r="314" spans="1:16" ht="13.2" customHeight="1" x14ac:dyDescent="0.3">
      <c r="A314" s="21">
        <v>1</v>
      </c>
      <c r="B314" s="21">
        <v>300</v>
      </c>
      <c r="C314" s="29">
        <v>3312</v>
      </c>
      <c r="D314" s="22">
        <v>1</v>
      </c>
      <c r="E314" s="22" t="s">
        <v>34</v>
      </c>
      <c r="F314" s="30" t="s">
        <v>1464</v>
      </c>
      <c r="G314" s="30"/>
      <c r="H314" s="31" t="str">
        <f t="shared" si="4"/>
        <v>Katholische Kirchengemeinde St. Margareta Seckmauern</v>
      </c>
      <c r="I314" s="31" t="s">
        <v>36</v>
      </c>
      <c r="J314" s="31" t="s">
        <v>530</v>
      </c>
      <c r="K314" s="31" t="s">
        <v>1465</v>
      </c>
      <c r="L314" s="31" t="s">
        <v>1466</v>
      </c>
      <c r="M314" s="31" t="s">
        <v>209</v>
      </c>
      <c r="N314" s="32" t="s">
        <v>971</v>
      </c>
      <c r="O314" s="31" t="s">
        <v>1467</v>
      </c>
      <c r="P314" s="31" t="s">
        <v>1468</v>
      </c>
    </row>
    <row r="315" spans="1:16" ht="13.2" customHeight="1" x14ac:dyDescent="0.3">
      <c r="A315" s="21">
        <v>1</v>
      </c>
      <c r="B315" s="21">
        <v>300</v>
      </c>
      <c r="C315" s="29">
        <v>3313</v>
      </c>
      <c r="D315" s="22">
        <v>1</v>
      </c>
      <c r="E315" s="22" t="s">
        <v>34</v>
      </c>
      <c r="F315" s="30" t="s">
        <v>1469</v>
      </c>
      <c r="G315" s="30"/>
      <c r="H315" s="31" t="str">
        <f t="shared" si="4"/>
        <v>Katholische Kirchengemeinde St. Margareta Seckmauern, Filiale Lützelbach-Haingrund</v>
      </c>
      <c r="I315" s="31" t="s">
        <v>36</v>
      </c>
      <c r="J315" s="31" t="s">
        <v>530</v>
      </c>
      <c r="K315" s="31" t="s">
        <v>1470</v>
      </c>
      <c r="L315" s="31" t="s">
        <v>1466</v>
      </c>
      <c r="M315" s="31" t="s">
        <v>209</v>
      </c>
      <c r="N315" s="32" t="s">
        <v>971</v>
      </c>
      <c r="O315" s="31" t="s">
        <v>1467</v>
      </c>
      <c r="P315" s="31" t="s">
        <v>1471</v>
      </c>
    </row>
    <row r="316" spans="1:16" ht="13.2" customHeight="1" x14ac:dyDescent="0.3">
      <c r="A316" s="21">
        <v>1</v>
      </c>
      <c r="B316" s="21">
        <v>300</v>
      </c>
      <c r="C316" s="29">
        <v>3314</v>
      </c>
      <c r="D316" s="22">
        <v>1</v>
      </c>
      <c r="E316" s="22" t="s">
        <v>34</v>
      </c>
      <c r="F316" s="30" t="s">
        <v>1472</v>
      </c>
      <c r="G316" s="30"/>
      <c r="H316" s="31" t="str">
        <f t="shared" si="4"/>
        <v>Katholische Kirchengemeinde St. Marcellinus und Petrus Seligenstadt</v>
      </c>
      <c r="I316" s="31" t="s">
        <v>36</v>
      </c>
      <c r="J316" s="31" t="s">
        <v>1473</v>
      </c>
      <c r="K316" s="31" t="s">
        <v>1474</v>
      </c>
      <c r="L316" s="31" t="s">
        <v>1475</v>
      </c>
      <c r="M316" s="31" t="s">
        <v>1476</v>
      </c>
      <c r="N316" s="32" t="s">
        <v>534</v>
      </c>
      <c r="O316" s="31" t="s">
        <v>1474</v>
      </c>
      <c r="P316" s="31" t="s">
        <v>1477</v>
      </c>
    </row>
    <row r="317" spans="1:16" ht="13.2" customHeight="1" x14ac:dyDescent="0.3">
      <c r="A317" s="21">
        <v>1</v>
      </c>
      <c r="B317" s="21">
        <v>300</v>
      </c>
      <c r="C317" s="29">
        <v>3315</v>
      </c>
      <c r="D317" s="22">
        <v>1</v>
      </c>
      <c r="E317" s="22" t="s">
        <v>34</v>
      </c>
      <c r="F317" s="30" t="s">
        <v>1478</v>
      </c>
      <c r="G317" s="30"/>
      <c r="H317" s="31" t="str">
        <f t="shared" si="4"/>
        <v>Katholische Kirchengemeinde St. Mariae Verkuendigung Seligenstadt</v>
      </c>
      <c r="I317" s="31" t="s">
        <v>36</v>
      </c>
      <c r="J317" s="31" t="s">
        <v>1479</v>
      </c>
      <c r="K317" s="31" t="s">
        <v>1474</v>
      </c>
      <c r="L317" s="31" t="s">
        <v>532</v>
      </c>
      <c r="M317" s="31" t="s">
        <v>533</v>
      </c>
      <c r="N317" s="32" t="s">
        <v>534</v>
      </c>
      <c r="O317" s="31" t="s">
        <v>1474</v>
      </c>
      <c r="P317" s="31" t="s">
        <v>1480</v>
      </c>
    </row>
    <row r="318" spans="1:16" ht="13.2" customHeight="1" x14ac:dyDescent="0.3">
      <c r="A318" s="21">
        <v>1</v>
      </c>
      <c r="B318" s="21">
        <v>300</v>
      </c>
      <c r="C318" s="29">
        <v>3316</v>
      </c>
      <c r="D318" s="22">
        <v>1</v>
      </c>
      <c r="E318" s="22" t="s">
        <v>34</v>
      </c>
      <c r="F318" s="30" t="s">
        <v>1481</v>
      </c>
      <c r="G318" s="30"/>
      <c r="H318" s="31" t="str">
        <f t="shared" si="4"/>
        <v>Katholische Kirchengemeinde St. Stephanus Spiesheim</v>
      </c>
      <c r="I318" s="31" t="s">
        <v>36</v>
      </c>
      <c r="J318" s="31" t="s">
        <v>1201</v>
      </c>
      <c r="K318" s="31" t="s">
        <v>1482</v>
      </c>
      <c r="L318" s="31" t="s">
        <v>90</v>
      </c>
      <c r="M318" s="31" t="s">
        <v>91</v>
      </c>
      <c r="N318" s="32" t="s">
        <v>92</v>
      </c>
      <c r="O318" s="31" t="s">
        <v>93</v>
      </c>
      <c r="P318" s="31" t="s">
        <v>94</v>
      </c>
    </row>
    <row r="319" spans="1:16" ht="13.2" customHeight="1" x14ac:dyDescent="0.3">
      <c r="A319" s="21">
        <v>1</v>
      </c>
      <c r="B319" s="21">
        <v>300</v>
      </c>
      <c r="C319" s="29">
        <v>3317</v>
      </c>
      <c r="D319" s="22">
        <v>1</v>
      </c>
      <c r="E319" s="22" t="s">
        <v>34</v>
      </c>
      <c r="F319" s="30" t="s">
        <v>1483</v>
      </c>
      <c r="G319" s="30"/>
      <c r="H319" s="31" t="str">
        <f t="shared" si="4"/>
        <v>Katholische Kirchengemeinde St. Michael Sprendlingen</v>
      </c>
      <c r="I319" s="31" t="s">
        <v>36</v>
      </c>
      <c r="J319" s="31" t="s">
        <v>323</v>
      </c>
      <c r="K319" s="31" t="s">
        <v>165</v>
      </c>
      <c r="L319" s="31" t="s">
        <v>106</v>
      </c>
      <c r="M319" s="31" t="s">
        <v>141</v>
      </c>
      <c r="N319" s="32" t="s">
        <v>164</v>
      </c>
      <c r="O319" s="31" t="s">
        <v>165</v>
      </c>
      <c r="P319" s="31" t="s">
        <v>166</v>
      </c>
    </row>
    <row r="320" spans="1:16" ht="13.2" customHeight="1" x14ac:dyDescent="0.3">
      <c r="A320" s="21">
        <v>1</v>
      </c>
      <c r="B320" s="21">
        <v>300</v>
      </c>
      <c r="C320" s="29">
        <v>3318</v>
      </c>
      <c r="D320" s="22">
        <v>1</v>
      </c>
      <c r="E320" s="22" t="s">
        <v>34</v>
      </c>
      <c r="F320" s="30" t="s">
        <v>1484</v>
      </c>
      <c r="G320" s="30"/>
      <c r="H320" s="31" t="str">
        <f t="shared" si="4"/>
        <v>Katholische Kirchengemeinde St. Michael Sprendlingen, Filiale Zotzenheim</v>
      </c>
      <c r="I320" s="31" t="s">
        <v>36</v>
      </c>
      <c r="J320" s="31" t="s">
        <v>323</v>
      </c>
      <c r="K320" s="31" t="s">
        <v>1485</v>
      </c>
      <c r="L320" s="31" t="s">
        <v>106</v>
      </c>
      <c r="M320" s="31" t="s">
        <v>141</v>
      </c>
      <c r="N320" s="32" t="s">
        <v>164</v>
      </c>
      <c r="O320" s="31" t="s">
        <v>165</v>
      </c>
      <c r="P320" s="31" t="s">
        <v>169</v>
      </c>
    </row>
    <row r="321" spans="1:16" ht="13.2" customHeight="1" x14ac:dyDescent="0.3">
      <c r="A321" s="21">
        <v>1</v>
      </c>
      <c r="B321" s="21">
        <v>300</v>
      </c>
      <c r="C321" s="29">
        <v>3319</v>
      </c>
      <c r="D321" s="22">
        <v>1</v>
      </c>
      <c r="E321" s="22" t="s">
        <v>34</v>
      </c>
      <c r="F321" s="30" t="s">
        <v>1486</v>
      </c>
      <c r="G321" s="30"/>
      <c r="H321" s="31" t="str">
        <f t="shared" si="4"/>
        <v>Katholische Kirchengemeinde St. Joh. Baptist Steinheim</v>
      </c>
      <c r="I321" s="31" t="s">
        <v>36</v>
      </c>
      <c r="J321" s="31" t="s">
        <v>1487</v>
      </c>
      <c r="K321" s="31" t="s">
        <v>1488</v>
      </c>
      <c r="L321" s="31" t="s">
        <v>1489</v>
      </c>
      <c r="M321" s="31" t="s">
        <v>62</v>
      </c>
      <c r="N321" s="32" t="s">
        <v>875</v>
      </c>
      <c r="O321" s="31" t="s">
        <v>876</v>
      </c>
      <c r="P321" s="31" t="s">
        <v>1490</v>
      </c>
    </row>
    <row r="322" spans="1:16" ht="13.2" customHeight="1" x14ac:dyDescent="0.3">
      <c r="A322" s="21">
        <v>1</v>
      </c>
      <c r="B322" s="21">
        <v>300</v>
      </c>
      <c r="C322" s="29">
        <v>3320</v>
      </c>
      <c r="D322" s="22">
        <v>1</v>
      </c>
      <c r="E322" s="22" t="s">
        <v>34</v>
      </c>
      <c r="F322" s="30" t="s">
        <v>1491</v>
      </c>
      <c r="G322" s="30"/>
      <c r="H322" s="31" t="str">
        <f t="shared" ref="H322:H384" si="5">IF(E322="KiGem",I322&amp;" "&amp;J322&amp;" "&amp;K322,IF(E322="KiTa",I322&amp;" "&amp;K322,IF(E322="ausl Gemeinde",I322&amp;" "&amp;K322,E322&amp;" "&amp;J322&amp;" "&amp;K322)))</f>
        <v>Katholische Kirchengemeinde St. Nikolaus Steinheim</v>
      </c>
      <c r="I322" s="31" t="s">
        <v>36</v>
      </c>
      <c r="J322" s="31" t="s">
        <v>138</v>
      </c>
      <c r="K322" s="31" t="s">
        <v>1488</v>
      </c>
      <c r="L322" s="31" t="s">
        <v>398</v>
      </c>
      <c r="M322" s="31" t="s">
        <v>47</v>
      </c>
      <c r="N322" s="32" t="s">
        <v>875</v>
      </c>
      <c r="O322" s="31" t="s">
        <v>876</v>
      </c>
      <c r="P322" s="31" t="s">
        <v>1492</v>
      </c>
    </row>
    <row r="323" spans="1:16" ht="13.2" customHeight="1" x14ac:dyDescent="0.3">
      <c r="A323" s="21">
        <v>1</v>
      </c>
      <c r="B323" s="21">
        <v>300</v>
      </c>
      <c r="C323" s="29">
        <v>3321</v>
      </c>
      <c r="D323" s="22">
        <v>1</v>
      </c>
      <c r="E323" s="22" t="s">
        <v>34</v>
      </c>
      <c r="F323" s="30" t="s">
        <v>1493</v>
      </c>
      <c r="G323" s="30"/>
      <c r="H323" s="31" t="str">
        <f t="shared" si="5"/>
        <v>Katholische Kirchengemeinde St. Judas Thaddaeus Stockheim</v>
      </c>
      <c r="I323" s="31" t="s">
        <v>36</v>
      </c>
      <c r="J323" s="31" t="s">
        <v>1494</v>
      </c>
      <c r="K323" s="31" t="s">
        <v>1495</v>
      </c>
      <c r="L323" s="31" t="s">
        <v>1496</v>
      </c>
      <c r="M323" s="31" t="s">
        <v>209</v>
      </c>
      <c r="N323" s="32" t="s">
        <v>1497</v>
      </c>
      <c r="O323" s="31" t="s">
        <v>1498</v>
      </c>
      <c r="P323" s="31" t="s">
        <v>1499</v>
      </c>
    </row>
    <row r="324" spans="1:16" ht="13.2" customHeight="1" x14ac:dyDescent="0.3">
      <c r="A324" s="21">
        <v>1</v>
      </c>
      <c r="B324" s="21">
        <v>300</v>
      </c>
      <c r="C324" s="29">
        <v>3322</v>
      </c>
      <c r="D324" s="22">
        <v>1</v>
      </c>
      <c r="E324" s="22" t="s">
        <v>34</v>
      </c>
      <c r="F324" s="30" t="s">
        <v>1500</v>
      </c>
      <c r="G324" s="30"/>
      <c r="H324" s="31" t="str">
        <f t="shared" si="5"/>
        <v>Katholische Kirchengemeinde St. Philippus u. Jakobus Sulzheim</v>
      </c>
      <c r="I324" s="31" t="s">
        <v>36</v>
      </c>
      <c r="J324" s="31" t="s">
        <v>162</v>
      </c>
      <c r="K324" s="31" t="s">
        <v>1501</v>
      </c>
      <c r="L324" s="31" t="s">
        <v>90</v>
      </c>
      <c r="M324" s="31" t="s">
        <v>91</v>
      </c>
      <c r="N324" s="32" t="s">
        <v>92</v>
      </c>
      <c r="O324" s="31" t="s">
        <v>93</v>
      </c>
      <c r="P324" s="31" t="s">
        <v>94</v>
      </c>
    </row>
    <row r="325" spans="1:16" ht="13.2" customHeight="1" x14ac:dyDescent="0.3">
      <c r="A325" s="21">
        <v>1</v>
      </c>
      <c r="B325" s="21">
        <v>300</v>
      </c>
      <c r="C325" s="29">
        <v>3323</v>
      </c>
      <c r="D325" s="22">
        <v>1</v>
      </c>
      <c r="E325" s="22" t="s">
        <v>34</v>
      </c>
      <c r="F325" s="30" t="s">
        <v>1502</v>
      </c>
      <c r="G325" s="30"/>
      <c r="H325" s="31" t="str">
        <f t="shared" si="5"/>
        <v>Katholische Kirchengemeinde Unbefl. Empfängnis Mariens Ulrichstein</v>
      </c>
      <c r="I325" s="31" t="s">
        <v>36</v>
      </c>
      <c r="J325" s="31" t="s">
        <v>656</v>
      </c>
      <c r="K325" s="31" t="s">
        <v>1503</v>
      </c>
      <c r="L325" s="31" t="s">
        <v>424</v>
      </c>
      <c r="M325" s="31" t="s">
        <v>99</v>
      </c>
      <c r="N325" s="32" t="s">
        <v>455</v>
      </c>
      <c r="O325" s="31" t="s">
        <v>456</v>
      </c>
      <c r="P325" s="31" t="s">
        <v>457</v>
      </c>
    </row>
    <row r="326" spans="1:16" ht="13.2" customHeight="1" x14ac:dyDescent="0.3">
      <c r="A326" s="21">
        <v>1</v>
      </c>
      <c r="B326" s="21">
        <v>300</v>
      </c>
      <c r="C326" s="29">
        <v>3324</v>
      </c>
      <c r="D326" s="22">
        <v>1</v>
      </c>
      <c r="E326" s="22" t="s">
        <v>34</v>
      </c>
      <c r="F326" s="30" t="s">
        <v>1504</v>
      </c>
      <c r="G326" s="30"/>
      <c r="H326" s="31" t="str">
        <f t="shared" si="5"/>
        <v>Katholische Kirchengemeinde St. Wendelinus Unter-Flockenbach</v>
      </c>
      <c r="I326" s="31" t="s">
        <v>36</v>
      </c>
      <c r="J326" s="31" t="s">
        <v>724</v>
      </c>
      <c r="K326" s="31" t="s">
        <v>1505</v>
      </c>
      <c r="L326" s="31" t="s">
        <v>46</v>
      </c>
      <c r="M326" s="31" t="s">
        <v>1506</v>
      </c>
      <c r="N326" s="32" t="s">
        <v>1507</v>
      </c>
      <c r="O326" s="31" t="s">
        <v>1508</v>
      </c>
      <c r="P326" s="31" t="s">
        <v>1509</v>
      </c>
    </row>
    <row r="327" spans="1:16" ht="13.2" customHeight="1" x14ac:dyDescent="0.3">
      <c r="A327" s="21">
        <v>1</v>
      </c>
      <c r="B327" s="21">
        <v>300</v>
      </c>
      <c r="C327" s="29">
        <v>3325</v>
      </c>
      <c r="D327" s="22">
        <v>1</v>
      </c>
      <c r="E327" s="22" t="s">
        <v>34</v>
      </c>
      <c r="F327" s="30" t="s">
        <v>1510</v>
      </c>
      <c r="G327" s="30"/>
      <c r="H327" s="31" t="str">
        <f t="shared" si="5"/>
        <v>Katholische Kirchengemeinde St. Wendelinus Unter-Flockenbach, Filiale Birkenau-Buchklingen St. Michael</v>
      </c>
      <c r="I327" s="31" t="s">
        <v>36</v>
      </c>
      <c r="J327" s="31" t="s">
        <v>724</v>
      </c>
      <c r="K327" s="31" t="s">
        <v>1511</v>
      </c>
      <c r="L327" s="31" t="s">
        <v>46</v>
      </c>
      <c r="M327" s="31" t="s">
        <v>1506</v>
      </c>
      <c r="N327" s="32" t="s">
        <v>1507</v>
      </c>
      <c r="O327" s="31" t="s">
        <v>1508</v>
      </c>
      <c r="P327" s="31" t="s">
        <v>1512</v>
      </c>
    </row>
    <row r="328" spans="1:16" ht="13.2" customHeight="1" x14ac:dyDescent="0.3">
      <c r="A328" s="21">
        <v>1</v>
      </c>
      <c r="B328" s="21">
        <v>300</v>
      </c>
      <c r="C328" s="29">
        <v>3326</v>
      </c>
      <c r="D328" s="22">
        <v>1</v>
      </c>
      <c r="E328" s="22" t="s">
        <v>34</v>
      </c>
      <c r="F328" s="30" t="s">
        <v>1513</v>
      </c>
      <c r="G328" s="30"/>
      <c r="H328" s="31" t="str">
        <f t="shared" si="5"/>
        <v>Katholische Kirchengemeinde St. Joh. Bapt. Unter-Schönmattenwag</v>
      </c>
      <c r="I328" s="31" t="s">
        <v>36</v>
      </c>
      <c r="J328" s="31" t="s">
        <v>1514</v>
      </c>
      <c r="K328" s="31" t="s">
        <v>1515</v>
      </c>
      <c r="L328" s="31" t="s">
        <v>1516</v>
      </c>
      <c r="M328" s="31" t="s">
        <v>99</v>
      </c>
      <c r="N328" s="32" t="s">
        <v>100</v>
      </c>
      <c r="O328" s="31" t="s">
        <v>101</v>
      </c>
      <c r="P328" s="31" t="s">
        <v>102</v>
      </c>
    </row>
    <row r="329" spans="1:16" ht="13.2" customHeight="1" x14ac:dyDescent="0.3">
      <c r="A329" s="21">
        <v>1</v>
      </c>
      <c r="B329" s="21">
        <v>300</v>
      </c>
      <c r="C329" s="29">
        <v>3327</v>
      </c>
      <c r="D329" s="22">
        <v>1</v>
      </c>
      <c r="E329" s="22" t="s">
        <v>34</v>
      </c>
      <c r="F329" s="30" t="s">
        <v>1517</v>
      </c>
      <c r="G329" s="30"/>
      <c r="H329" s="31" t="str">
        <f t="shared" si="5"/>
        <v>Katholische Kirchengemeinde St. Gallus Urberach</v>
      </c>
      <c r="I329" s="31" t="s">
        <v>36</v>
      </c>
      <c r="J329" s="31" t="s">
        <v>80</v>
      </c>
      <c r="K329" s="31" t="s">
        <v>1518</v>
      </c>
      <c r="L329" s="31" t="s">
        <v>1519</v>
      </c>
      <c r="M329" s="31" t="s">
        <v>197</v>
      </c>
      <c r="N329" s="32" t="s">
        <v>1277</v>
      </c>
      <c r="O329" s="31" t="s">
        <v>1278</v>
      </c>
      <c r="P329" s="31" t="s">
        <v>1520</v>
      </c>
    </row>
    <row r="330" spans="1:16" ht="13.2" customHeight="1" x14ac:dyDescent="0.3">
      <c r="A330" s="21">
        <v>1</v>
      </c>
      <c r="B330" s="21">
        <v>300</v>
      </c>
      <c r="C330" s="29">
        <v>3328</v>
      </c>
      <c r="D330" s="22">
        <v>1</v>
      </c>
      <c r="E330" s="22" t="s">
        <v>34</v>
      </c>
      <c r="F330" s="30" t="s">
        <v>1521</v>
      </c>
      <c r="G330" s="30"/>
      <c r="H330" s="31" t="str">
        <f t="shared" si="5"/>
        <v>Katholische Kirchengemeinde Hl. Geist Vielbrunn</v>
      </c>
      <c r="I330" s="31" t="s">
        <v>36</v>
      </c>
      <c r="J330" s="31" t="s">
        <v>1522</v>
      </c>
      <c r="K330" s="31" t="s">
        <v>1523</v>
      </c>
      <c r="L330" s="31" t="s">
        <v>1524</v>
      </c>
      <c r="M330" s="31" t="s">
        <v>203</v>
      </c>
      <c r="N330" s="32" t="s">
        <v>1111</v>
      </c>
      <c r="O330" s="31" t="s">
        <v>1109</v>
      </c>
      <c r="P330" s="31" t="s">
        <v>1112</v>
      </c>
    </row>
    <row r="331" spans="1:16" ht="13.2" customHeight="1" x14ac:dyDescent="0.3">
      <c r="A331" s="21">
        <v>1</v>
      </c>
      <c r="B331" s="21">
        <v>300</v>
      </c>
      <c r="C331" s="29">
        <v>3329</v>
      </c>
      <c r="D331" s="22">
        <v>1</v>
      </c>
      <c r="E331" s="22" t="s">
        <v>34</v>
      </c>
      <c r="F331" s="30" t="s">
        <v>1525</v>
      </c>
      <c r="G331" s="30"/>
      <c r="H331" s="31" t="str">
        <f t="shared" si="5"/>
        <v>Katholische Kirchengemeinde Johannes XXIII. Viernheim</v>
      </c>
      <c r="I331" s="31" t="s">
        <v>36</v>
      </c>
      <c r="J331" s="31" t="s">
        <v>1526</v>
      </c>
      <c r="K331" s="31" t="s">
        <v>1527</v>
      </c>
      <c r="L331" s="31" t="s">
        <v>1528</v>
      </c>
      <c r="M331" s="31" t="s">
        <v>292</v>
      </c>
      <c r="N331" s="32" t="s">
        <v>1529</v>
      </c>
      <c r="O331" s="31" t="s">
        <v>1527</v>
      </c>
      <c r="P331" s="31" t="s">
        <v>1530</v>
      </c>
    </row>
    <row r="332" spans="1:16" ht="13.2" customHeight="1" x14ac:dyDescent="0.3">
      <c r="A332" s="21">
        <v>1</v>
      </c>
      <c r="B332" s="21">
        <v>300</v>
      </c>
      <c r="C332" s="29">
        <v>3330</v>
      </c>
      <c r="D332" s="22">
        <v>1</v>
      </c>
      <c r="E332" s="22" t="s">
        <v>34</v>
      </c>
      <c r="F332" s="30" t="s">
        <v>1531</v>
      </c>
      <c r="G332" s="30"/>
      <c r="H332" s="31" t="str">
        <f t="shared" si="5"/>
        <v>Katholische Kirchengemeinde St. Hildegard und St. Michael Viernheim</v>
      </c>
      <c r="I332" s="31" t="s">
        <v>36</v>
      </c>
      <c r="J332" s="31" t="s">
        <v>1532</v>
      </c>
      <c r="K332" s="31" t="s">
        <v>1527</v>
      </c>
      <c r="L332" s="31" t="s">
        <v>674</v>
      </c>
      <c r="M332" s="31" t="s">
        <v>1438</v>
      </c>
      <c r="N332" s="32" t="s">
        <v>1529</v>
      </c>
      <c r="O332" s="31" t="s">
        <v>1527</v>
      </c>
      <c r="P332" s="31" t="s">
        <v>1533</v>
      </c>
    </row>
    <row r="333" spans="1:16" ht="13.2" customHeight="1" x14ac:dyDescent="0.3">
      <c r="A333" s="21">
        <v>1</v>
      </c>
      <c r="B333" s="21">
        <v>300</v>
      </c>
      <c r="C333" s="29">
        <v>3331</v>
      </c>
      <c r="D333" s="22">
        <v>1</v>
      </c>
      <c r="E333" s="22" t="s">
        <v>34</v>
      </c>
      <c r="F333" s="30" t="s">
        <v>1534</v>
      </c>
      <c r="G333" s="30"/>
      <c r="H333" s="31" t="str">
        <f t="shared" si="5"/>
        <v>Katholische Kirchengemeinde St. Laurentius Wald-Michelbach</v>
      </c>
      <c r="I333" s="31" t="s">
        <v>36</v>
      </c>
      <c r="J333" s="31" t="s">
        <v>201</v>
      </c>
      <c r="K333" s="31" t="s">
        <v>101</v>
      </c>
      <c r="L333" s="31" t="s">
        <v>98</v>
      </c>
      <c r="M333" s="31" t="s">
        <v>99</v>
      </c>
      <c r="N333" s="32" t="s">
        <v>100</v>
      </c>
      <c r="O333" s="31" t="s">
        <v>101</v>
      </c>
      <c r="P333" s="31" t="s">
        <v>102</v>
      </c>
    </row>
    <row r="334" spans="1:16" ht="13.2" customHeight="1" x14ac:dyDescent="0.3">
      <c r="A334" s="21">
        <v>1</v>
      </c>
      <c r="B334" s="21">
        <v>300</v>
      </c>
      <c r="C334" s="29">
        <v>3332</v>
      </c>
      <c r="D334" s="22">
        <v>1</v>
      </c>
      <c r="E334" s="22" t="s">
        <v>34</v>
      </c>
      <c r="F334" s="30" t="s">
        <v>1535</v>
      </c>
      <c r="G334" s="30"/>
      <c r="H334" s="31" t="str">
        <f t="shared" si="5"/>
        <v>Katholische Kirchengemeinde Christkönig Walldorf</v>
      </c>
      <c r="I334" s="31" t="s">
        <v>36</v>
      </c>
      <c r="J334" s="31" t="s">
        <v>276</v>
      </c>
      <c r="K334" s="31" t="s">
        <v>1536</v>
      </c>
      <c r="L334" s="31" t="s">
        <v>1537</v>
      </c>
      <c r="M334" s="31" t="s">
        <v>787</v>
      </c>
      <c r="N334" s="32" t="s">
        <v>1120</v>
      </c>
      <c r="O334" s="31" t="s">
        <v>1121</v>
      </c>
      <c r="P334" s="31" t="s">
        <v>1538</v>
      </c>
    </row>
    <row r="335" spans="1:16" ht="13.2" customHeight="1" x14ac:dyDescent="0.3">
      <c r="A335" s="21">
        <v>1</v>
      </c>
      <c r="B335" s="21">
        <v>300</v>
      </c>
      <c r="C335" s="29">
        <v>3333</v>
      </c>
      <c r="D335" s="22">
        <v>1</v>
      </c>
      <c r="E335" s="22" t="s">
        <v>34</v>
      </c>
      <c r="F335" s="30" t="s">
        <v>1539</v>
      </c>
      <c r="G335" s="30"/>
      <c r="H335" s="31" t="str">
        <f t="shared" si="5"/>
        <v>Katholische Kirchengemeinde St. Christophorus Wattenheim</v>
      </c>
      <c r="I335" s="31" t="s">
        <v>36</v>
      </c>
      <c r="J335" s="31" t="s">
        <v>37</v>
      </c>
      <c r="K335" s="31" t="s">
        <v>1540</v>
      </c>
      <c r="L335" s="31" t="s">
        <v>965</v>
      </c>
      <c r="M335" s="31" t="s">
        <v>1138</v>
      </c>
      <c r="N335" s="32" t="s">
        <v>215</v>
      </c>
      <c r="O335" s="31" t="s">
        <v>213</v>
      </c>
      <c r="P335" s="31" t="s">
        <v>1541</v>
      </c>
    </row>
    <row r="336" spans="1:16" ht="13.2" customHeight="1" x14ac:dyDescent="0.3">
      <c r="A336" s="21">
        <v>1</v>
      </c>
      <c r="B336" s="21">
        <v>300</v>
      </c>
      <c r="C336" s="29">
        <v>3334</v>
      </c>
      <c r="D336" s="22">
        <v>1</v>
      </c>
      <c r="E336" s="22" t="s">
        <v>34</v>
      </c>
      <c r="F336" s="30" t="s">
        <v>1542</v>
      </c>
      <c r="G336" s="30"/>
      <c r="H336" s="31" t="str">
        <f t="shared" si="5"/>
        <v>Katholische Kirchengemeinde St. Christophorus Wattenheim, Filiale Biblis-Nordheim</v>
      </c>
      <c r="I336" s="31" t="s">
        <v>36</v>
      </c>
      <c r="J336" s="31" t="s">
        <v>37</v>
      </c>
      <c r="K336" s="31" t="s">
        <v>1543</v>
      </c>
      <c r="L336" s="31" t="s">
        <v>965</v>
      </c>
      <c r="M336" s="31" t="s">
        <v>1138</v>
      </c>
      <c r="N336" s="32" t="s">
        <v>215</v>
      </c>
      <c r="O336" s="31" t="s">
        <v>213</v>
      </c>
      <c r="P336" s="31" t="s">
        <v>1541</v>
      </c>
    </row>
    <row r="337" spans="1:16" ht="13.2" customHeight="1" x14ac:dyDescent="0.3">
      <c r="A337" s="21">
        <v>1</v>
      </c>
      <c r="B337" s="21">
        <v>300</v>
      </c>
      <c r="C337" s="29">
        <v>3335</v>
      </c>
      <c r="D337" s="22">
        <v>1</v>
      </c>
      <c r="E337" s="22" t="s">
        <v>34</v>
      </c>
      <c r="F337" s="30" t="s">
        <v>1544</v>
      </c>
      <c r="G337" s="30"/>
      <c r="H337" s="31" t="str">
        <f t="shared" si="5"/>
        <v>Katholische Kirchengemeinde St. Petrus in Ketten Weiskirchen</v>
      </c>
      <c r="I337" s="31" t="s">
        <v>36</v>
      </c>
      <c r="J337" s="31" t="s">
        <v>104</v>
      </c>
      <c r="K337" s="31" t="s">
        <v>1545</v>
      </c>
      <c r="L337" s="31" t="s">
        <v>106</v>
      </c>
      <c r="M337" s="31" t="s">
        <v>99</v>
      </c>
      <c r="N337" s="32" t="s">
        <v>720</v>
      </c>
      <c r="O337" s="31" t="s">
        <v>851</v>
      </c>
      <c r="P337" s="31" t="s">
        <v>722</v>
      </c>
    </row>
    <row r="338" spans="1:16" ht="13.2" customHeight="1" x14ac:dyDescent="0.3">
      <c r="A338" s="21">
        <v>1</v>
      </c>
      <c r="B338" s="21">
        <v>300</v>
      </c>
      <c r="C338" s="29">
        <v>3336</v>
      </c>
      <c r="D338" s="22">
        <v>1</v>
      </c>
      <c r="E338" s="22" t="s">
        <v>34</v>
      </c>
      <c r="F338" s="30" t="s">
        <v>1546</v>
      </c>
      <c r="G338" s="30"/>
      <c r="H338" s="31" t="str">
        <f t="shared" si="5"/>
        <v>Katholische Kirchengemeinde St. Johannes d. Täufer Weiterstadt</v>
      </c>
      <c r="I338" s="31" t="s">
        <v>36</v>
      </c>
      <c r="J338" s="31" t="s">
        <v>1547</v>
      </c>
      <c r="K338" s="31" t="s">
        <v>1548</v>
      </c>
      <c r="L338" s="31" t="s">
        <v>1329</v>
      </c>
      <c r="M338" s="31" t="s">
        <v>1549</v>
      </c>
      <c r="N338" s="32" t="s">
        <v>1550</v>
      </c>
      <c r="O338" s="31" t="s">
        <v>1548</v>
      </c>
      <c r="P338" s="31" t="s">
        <v>1551</v>
      </c>
    </row>
    <row r="339" spans="1:16" ht="13.2" customHeight="1" x14ac:dyDescent="0.3">
      <c r="A339" s="21">
        <v>1</v>
      </c>
      <c r="B339" s="21">
        <v>300</v>
      </c>
      <c r="C339" s="29">
        <v>3337</v>
      </c>
      <c r="D339" s="22">
        <v>1</v>
      </c>
      <c r="E339" s="22" t="s">
        <v>34</v>
      </c>
      <c r="F339" s="30" t="s">
        <v>1552</v>
      </c>
      <c r="G339" s="30"/>
      <c r="H339" s="31" t="str">
        <f t="shared" si="5"/>
        <v>Katholische Kirchengemeinde Maria Königin d. Friedens Wenings</v>
      </c>
      <c r="I339" s="31" t="s">
        <v>36</v>
      </c>
      <c r="J339" s="31" t="s">
        <v>1553</v>
      </c>
      <c r="K339" s="31" t="s">
        <v>1554</v>
      </c>
      <c r="L339" s="31" t="s">
        <v>587</v>
      </c>
      <c r="M339" s="31" t="s">
        <v>588</v>
      </c>
      <c r="N339" s="32" t="s">
        <v>589</v>
      </c>
      <c r="O339" s="31" t="s">
        <v>586</v>
      </c>
      <c r="P339" s="31" t="s">
        <v>590</v>
      </c>
    </row>
    <row r="340" spans="1:16" ht="13.2" customHeight="1" x14ac:dyDescent="0.3">
      <c r="A340" s="21">
        <v>1</v>
      </c>
      <c r="B340" s="21">
        <v>300</v>
      </c>
      <c r="C340" s="29">
        <v>3338</v>
      </c>
      <c r="D340" s="22">
        <v>1</v>
      </c>
      <c r="E340" s="22" t="s">
        <v>34</v>
      </c>
      <c r="F340" s="30" t="s">
        <v>1555</v>
      </c>
      <c r="G340" s="30"/>
      <c r="H340" s="31" t="str">
        <f t="shared" si="5"/>
        <v>Katholische Kirchengemeinde St. Petrus u. Paulus Westhofen</v>
      </c>
      <c r="I340" s="31" t="s">
        <v>36</v>
      </c>
      <c r="J340" s="31" t="s">
        <v>483</v>
      </c>
      <c r="K340" s="31" t="s">
        <v>414</v>
      </c>
      <c r="L340" s="31" t="s">
        <v>412</v>
      </c>
      <c r="M340" s="31" t="s">
        <v>55</v>
      </c>
      <c r="N340" s="32" t="s">
        <v>413</v>
      </c>
      <c r="O340" s="31" t="s">
        <v>414</v>
      </c>
      <c r="P340" s="31" t="s">
        <v>1556</v>
      </c>
    </row>
    <row r="341" spans="1:16" ht="13.2" customHeight="1" x14ac:dyDescent="0.3">
      <c r="A341" s="21">
        <v>1</v>
      </c>
      <c r="B341" s="21">
        <v>300</v>
      </c>
      <c r="C341" s="29">
        <v>3339</v>
      </c>
      <c r="D341" s="22">
        <v>1</v>
      </c>
      <c r="E341" s="22" t="s">
        <v>34</v>
      </c>
      <c r="F341" s="30" t="s">
        <v>1557</v>
      </c>
      <c r="G341" s="30"/>
      <c r="H341" s="31" t="str">
        <f t="shared" si="5"/>
        <v>Katholische Kirchengemeinde St. Petrus u. Paulus Westhofen, Filiale Monzernheim</v>
      </c>
      <c r="I341" s="31" t="s">
        <v>36</v>
      </c>
      <c r="J341" s="31" t="s">
        <v>483</v>
      </c>
      <c r="K341" s="31" t="s">
        <v>1558</v>
      </c>
      <c r="L341" s="31" t="s">
        <v>412</v>
      </c>
      <c r="M341" s="31" t="s">
        <v>55</v>
      </c>
      <c r="N341" s="32" t="s">
        <v>413</v>
      </c>
      <c r="O341" s="31" t="s">
        <v>414</v>
      </c>
      <c r="P341" s="31" t="s">
        <v>84</v>
      </c>
    </row>
    <row r="342" spans="1:16" ht="13.2" customHeight="1" x14ac:dyDescent="0.3">
      <c r="A342" s="21">
        <v>1</v>
      </c>
      <c r="B342" s="21">
        <v>300</v>
      </c>
      <c r="C342" s="29">
        <v>3340</v>
      </c>
      <c r="D342" s="22">
        <v>1</v>
      </c>
      <c r="E342" s="22" t="s">
        <v>34</v>
      </c>
      <c r="F342" s="30" t="s">
        <v>1559</v>
      </c>
      <c r="G342" s="30"/>
      <c r="H342" s="31" t="str">
        <f t="shared" si="5"/>
        <v>Katholische Kirchengemeinde St. Nikolaus Wickstadt</v>
      </c>
      <c r="I342" s="31" t="s">
        <v>36</v>
      </c>
      <c r="J342" s="31" t="s">
        <v>138</v>
      </c>
      <c r="K342" s="31" t="s">
        <v>1560</v>
      </c>
      <c r="L342" s="31" t="s">
        <v>1561</v>
      </c>
      <c r="M342" s="31" t="s">
        <v>128</v>
      </c>
      <c r="N342" s="32" t="s">
        <v>1562</v>
      </c>
      <c r="O342" s="31" t="s">
        <v>1563</v>
      </c>
      <c r="P342" s="31" t="s">
        <v>1564</v>
      </c>
    </row>
    <row r="343" spans="1:16" ht="13.2" customHeight="1" x14ac:dyDescent="0.3">
      <c r="A343" s="21">
        <v>1</v>
      </c>
      <c r="B343" s="21">
        <v>300</v>
      </c>
      <c r="C343" s="29">
        <v>3341</v>
      </c>
      <c r="D343" s="22">
        <v>1</v>
      </c>
      <c r="E343" s="22" t="s">
        <v>34</v>
      </c>
      <c r="F343" s="30" t="s">
        <v>1565</v>
      </c>
      <c r="G343" s="30"/>
      <c r="H343" s="31" t="str">
        <f t="shared" si="5"/>
        <v>Katholische Kirchengemeinde Heilig Kreuz - Christkönig Wölfersheim/Echzell</v>
      </c>
      <c r="I343" s="31" t="s">
        <v>36</v>
      </c>
      <c r="J343" s="31" t="s">
        <v>1566</v>
      </c>
      <c r="K343" s="31" t="s">
        <v>1567</v>
      </c>
      <c r="L343" s="31" t="s">
        <v>1568</v>
      </c>
      <c r="M343" s="31" t="s">
        <v>62</v>
      </c>
      <c r="N343" s="32" t="s">
        <v>1569</v>
      </c>
      <c r="O343" s="31" t="s">
        <v>1570</v>
      </c>
      <c r="P343" s="31" t="s">
        <v>1571</v>
      </c>
    </row>
    <row r="344" spans="1:16" ht="13.2" customHeight="1" x14ac:dyDescent="0.3">
      <c r="A344" s="21">
        <v>1</v>
      </c>
      <c r="B344" s="21">
        <v>300</v>
      </c>
      <c r="C344" s="29">
        <v>3342</v>
      </c>
      <c r="D344" s="22">
        <v>1</v>
      </c>
      <c r="E344" s="22" t="s">
        <v>34</v>
      </c>
      <c r="F344" s="30" t="s">
        <v>1572</v>
      </c>
      <c r="G344" s="30"/>
      <c r="H344" s="31" t="str">
        <f t="shared" si="5"/>
        <v>Katholische Kirchengemeinde St. Remigius Wöllstein</v>
      </c>
      <c r="I344" s="31" t="s">
        <v>36</v>
      </c>
      <c r="J344" s="31" t="s">
        <v>88</v>
      </c>
      <c r="K344" s="31" t="s">
        <v>1573</v>
      </c>
      <c r="L344" s="31" t="s">
        <v>497</v>
      </c>
      <c r="M344" s="31" t="s">
        <v>128</v>
      </c>
      <c r="N344" s="32" t="s">
        <v>498</v>
      </c>
      <c r="O344" s="31" t="s">
        <v>499</v>
      </c>
      <c r="P344" s="31" t="s">
        <v>500</v>
      </c>
    </row>
    <row r="345" spans="1:16" ht="13.2" customHeight="1" x14ac:dyDescent="0.3">
      <c r="A345" s="21">
        <v>1</v>
      </c>
      <c r="B345" s="21">
        <v>300</v>
      </c>
      <c r="C345" s="29">
        <v>3343</v>
      </c>
      <c r="D345" s="22">
        <v>1</v>
      </c>
      <c r="E345" s="22" t="s">
        <v>34</v>
      </c>
      <c r="F345" s="30" t="s">
        <v>1574</v>
      </c>
      <c r="G345" s="30"/>
      <c r="H345" s="31" t="str">
        <f t="shared" si="5"/>
        <v>Katholische Kirchengemeinde St. Remigius Wöllstein, Filiale Siefersheim St. Martin</v>
      </c>
      <c r="I345" s="31" t="s">
        <v>36</v>
      </c>
      <c r="J345" s="31" t="s">
        <v>88</v>
      </c>
      <c r="K345" s="31" t="s">
        <v>1575</v>
      </c>
      <c r="L345" s="31" t="s">
        <v>497</v>
      </c>
      <c r="M345" s="31" t="s">
        <v>128</v>
      </c>
      <c r="N345" s="32" t="s">
        <v>498</v>
      </c>
      <c r="O345" s="31" t="s">
        <v>499</v>
      </c>
      <c r="P345" s="31" t="s">
        <v>500</v>
      </c>
    </row>
    <row r="346" spans="1:16" ht="13.2" customHeight="1" x14ac:dyDescent="0.3">
      <c r="A346" s="21">
        <v>1</v>
      </c>
      <c r="B346" s="21">
        <v>300</v>
      </c>
      <c r="C346" s="29">
        <v>3344</v>
      </c>
      <c r="D346" s="22">
        <v>1</v>
      </c>
      <c r="E346" s="22" t="s">
        <v>34</v>
      </c>
      <c r="F346" s="30" t="s">
        <v>1576</v>
      </c>
      <c r="G346" s="30"/>
      <c r="H346" s="31" t="str">
        <f t="shared" si="5"/>
        <v>Katholische Kirchengemeinde Maria Himmelskron Worms</v>
      </c>
      <c r="I346" s="31" t="s">
        <v>36</v>
      </c>
      <c r="J346" s="31" t="s">
        <v>790</v>
      </c>
      <c r="K346" s="31" t="s">
        <v>1577</v>
      </c>
      <c r="L346" s="31" t="s">
        <v>1578</v>
      </c>
      <c r="M346" s="31" t="s">
        <v>883</v>
      </c>
      <c r="N346" s="32" t="s">
        <v>1579</v>
      </c>
      <c r="O346" s="31" t="s">
        <v>1577</v>
      </c>
      <c r="P346" s="31" t="s">
        <v>1580</v>
      </c>
    </row>
    <row r="347" spans="1:16" ht="13.2" customHeight="1" x14ac:dyDescent="0.3">
      <c r="A347" s="21">
        <v>1</v>
      </c>
      <c r="B347" s="21">
        <v>300</v>
      </c>
      <c r="C347" s="29">
        <v>3345</v>
      </c>
      <c r="D347" s="22">
        <v>1</v>
      </c>
      <c r="E347" s="22" t="s">
        <v>34</v>
      </c>
      <c r="F347" s="30" t="s">
        <v>1581</v>
      </c>
      <c r="G347" s="30"/>
      <c r="H347" s="31" t="str">
        <f t="shared" si="5"/>
        <v>Katholische Kirchengemeinde Dom, St. Peter Worms</v>
      </c>
      <c r="I347" s="31" t="s">
        <v>36</v>
      </c>
      <c r="J347" s="31" t="s">
        <v>1582</v>
      </c>
      <c r="K347" s="31" t="s">
        <v>1577</v>
      </c>
      <c r="L347" s="31" t="s">
        <v>1583</v>
      </c>
      <c r="M347" s="31" t="s">
        <v>373</v>
      </c>
      <c r="N347" s="32" t="s">
        <v>1579</v>
      </c>
      <c r="O347" s="31" t="s">
        <v>1577</v>
      </c>
      <c r="P347" s="31" t="s">
        <v>1584</v>
      </c>
    </row>
    <row r="348" spans="1:16" ht="13.2" customHeight="1" x14ac:dyDescent="0.3">
      <c r="A348" s="21">
        <v>1</v>
      </c>
      <c r="B348" s="21">
        <v>300</v>
      </c>
      <c r="C348" s="29">
        <v>3346</v>
      </c>
      <c r="D348" s="22">
        <v>1</v>
      </c>
      <c r="E348" s="22" t="s">
        <v>34</v>
      </c>
      <c r="F348" s="30" t="s">
        <v>1585</v>
      </c>
      <c r="G348" s="30"/>
      <c r="H348" s="31" t="str">
        <f t="shared" si="5"/>
        <v>Katholische Kirchengemeinde Liebfrauen Worms</v>
      </c>
      <c r="I348" s="31" t="s">
        <v>36</v>
      </c>
      <c r="J348" s="31" t="s">
        <v>354</v>
      </c>
      <c r="K348" s="31" t="s">
        <v>1577</v>
      </c>
      <c r="L348" s="31" t="s">
        <v>1578</v>
      </c>
      <c r="M348" s="31" t="s">
        <v>883</v>
      </c>
      <c r="N348" s="32" t="s">
        <v>1579</v>
      </c>
      <c r="O348" s="31" t="s">
        <v>1577</v>
      </c>
      <c r="P348" s="31" t="s">
        <v>1586</v>
      </c>
    </row>
    <row r="349" spans="1:16" ht="13.2" customHeight="1" x14ac:dyDescent="0.3">
      <c r="A349" s="21">
        <v>1</v>
      </c>
      <c r="B349" s="21">
        <v>300</v>
      </c>
      <c r="C349" s="29">
        <v>3347</v>
      </c>
      <c r="D349" s="22">
        <v>1</v>
      </c>
      <c r="E349" s="22" t="s">
        <v>34</v>
      </c>
      <c r="F349" s="30" t="s">
        <v>1587</v>
      </c>
      <c r="G349" s="30"/>
      <c r="H349" s="31" t="str">
        <f t="shared" si="5"/>
        <v>Katholische Kirchengemeinde St. Amandus Worms</v>
      </c>
      <c r="I349" s="31" t="s">
        <v>36</v>
      </c>
      <c r="J349" s="31" t="s">
        <v>1588</v>
      </c>
      <c r="K349" s="31" t="s">
        <v>1577</v>
      </c>
      <c r="L349" s="31" t="s">
        <v>1578</v>
      </c>
      <c r="M349" s="31" t="s">
        <v>883</v>
      </c>
      <c r="N349" s="32" t="s">
        <v>1589</v>
      </c>
      <c r="O349" s="31" t="s">
        <v>1577</v>
      </c>
      <c r="P349" s="31" t="s">
        <v>1590</v>
      </c>
    </row>
    <row r="350" spans="1:16" ht="13.2" customHeight="1" x14ac:dyDescent="0.3">
      <c r="A350" s="21">
        <v>1</v>
      </c>
      <c r="B350" s="21">
        <v>300</v>
      </c>
      <c r="C350" s="29">
        <v>3348</v>
      </c>
      <c r="D350" s="22">
        <v>1</v>
      </c>
      <c r="E350" s="22" t="s">
        <v>34</v>
      </c>
      <c r="F350" s="30" t="s">
        <v>1591</v>
      </c>
      <c r="G350" s="30"/>
      <c r="H350" s="31" t="str">
        <f t="shared" si="5"/>
        <v>Katholische Kirchengemeinde St. Martin Worms</v>
      </c>
      <c r="I350" s="31" t="s">
        <v>36</v>
      </c>
      <c r="J350" s="31" t="s">
        <v>230</v>
      </c>
      <c r="K350" s="31" t="s">
        <v>1577</v>
      </c>
      <c r="L350" s="31" t="s">
        <v>1583</v>
      </c>
      <c r="M350" s="31" t="s">
        <v>373</v>
      </c>
      <c r="N350" s="32" t="s">
        <v>1579</v>
      </c>
      <c r="O350" s="31" t="s">
        <v>1577</v>
      </c>
      <c r="P350" s="31" t="s">
        <v>1592</v>
      </c>
    </row>
    <row r="351" spans="1:16" ht="13.2" customHeight="1" x14ac:dyDescent="0.3">
      <c r="A351" s="21">
        <v>1</v>
      </c>
      <c r="B351" s="21">
        <v>300</v>
      </c>
      <c r="C351" s="29">
        <v>3349</v>
      </c>
      <c r="D351" s="22">
        <v>1</v>
      </c>
      <c r="E351" s="22" t="s">
        <v>34</v>
      </c>
      <c r="F351" s="30" t="s">
        <v>1593</v>
      </c>
      <c r="G351" s="30"/>
      <c r="H351" s="31" t="str">
        <f t="shared" si="5"/>
        <v>Katholische Kirchengemeinde Maria Himmelskron Worms, Filiale Worms-Leiselheim</v>
      </c>
      <c r="I351" s="31" t="s">
        <v>36</v>
      </c>
      <c r="J351" s="31" t="s">
        <v>790</v>
      </c>
      <c r="K351" s="31" t="s">
        <v>1594</v>
      </c>
      <c r="L351" s="31" t="s">
        <v>1578</v>
      </c>
      <c r="M351" s="31" t="s">
        <v>883</v>
      </c>
      <c r="N351" s="32" t="s">
        <v>1579</v>
      </c>
      <c r="O351" s="31" t="s">
        <v>1577</v>
      </c>
      <c r="P351" s="31" t="s">
        <v>1580</v>
      </c>
    </row>
    <row r="352" spans="1:16" ht="13.2" customHeight="1" x14ac:dyDescent="0.3">
      <c r="A352" s="21">
        <v>1</v>
      </c>
      <c r="B352" s="21">
        <v>300</v>
      </c>
      <c r="C352" s="29">
        <v>3350</v>
      </c>
      <c r="D352" s="22">
        <v>1</v>
      </c>
      <c r="E352" s="22" t="s">
        <v>34</v>
      </c>
      <c r="F352" s="30" t="s">
        <v>1595</v>
      </c>
      <c r="G352" s="30"/>
      <c r="H352" s="31" t="str">
        <f t="shared" si="5"/>
        <v>Katholische Kirchengemeinde St. Bonifatius Worms-Abenheim</v>
      </c>
      <c r="I352" s="31" t="s">
        <v>36</v>
      </c>
      <c r="J352" s="31" t="s">
        <v>132</v>
      </c>
      <c r="K352" s="31" t="s">
        <v>1596</v>
      </c>
      <c r="L352" s="31" t="s">
        <v>1597</v>
      </c>
      <c r="M352" s="31" t="s">
        <v>99</v>
      </c>
      <c r="N352" s="32" t="s">
        <v>1598</v>
      </c>
      <c r="O352" s="31" t="s">
        <v>1596</v>
      </c>
      <c r="P352" s="31" t="s">
        <v>1599</v>
      </c>
    </row>
    <row r="353" spans="1:16" ht="13.2" customHeight="1" x14ac:dyDescent="0.3">
      <c r="A353" s="21">
        <v>1</v>
      </c>
      <c r="B353" s="21">
        <v>300</v>
      </c>
      <c r="C353" s="29">
        <v>3351</v>
      </c>
      <c r="D353" s="22">
        <v>1</v>
      </c>
      <c r="E353" s="22" t="s">
        <v>34</v>
      </c>
      <c r="F353" s="30" t="s">
        <v>1600</v>
      </c>
      <c r="G353" s="30"/>
      <c r="H353" s="31" t="str">
        <f t="shared" si="5"/>
        <v>Katholische Kirchengemeinde St. Peter Worms-Herrnsheim</v>
      </c>
      <c r="I353" s="31" t="s">
        <v>36</v>
      </c>
      <c r="J353" s="31" t="s">
        <v>327</v>
      </c>
      <c r="K353" s="31" t="s">
        <v>1601</v>
      </c>
      <c r="L353" s="31" t="s">
        <v>1602</v>
      </c>
      <c r="M353" s="31" t="s">
        <v>292</v>
      </c>
      <c r="N353" s="32" t="s">
        <v>1598</v>
      </c>
      <c r="O353" s="31" t="s">
        <v>1601</v>
      </c>
      <c r="P353" s="31" t="s">
        <v>1603</v>
      </c>
    </row>
    <row r="354" spans="1:16" ht="13.2" customHeight="1" x14ac:dyDescent="0.3">
      <c r="A354" s="21">
        <v>1</v>
      </c>
      <c r="B354" s="21">
        <v>300</v>
      </c>
      <c r="C354" s="29">
        <v>3352</v>
      </c>
      <c r="D354" s="22">
        <v>1</v>
      </c>
      <c r="E354" s="22" t="s">
        <v>34</v>
      </c>
      <c r="F354" s="30" t="s">
        <v>1604</v>
      </c>
      <c r="G354" s="30"/>
      <c r="H354" s="31" t="str">
        <f t="shared" si="5"/>
        <v>Katholische Kirchengemeinde Heilig Kreuz Worms-Horchheim</v>
      </c>
      <c r="I354" s="31" t="s">
        <v>36</v>
      </c>
      <c r="J354" s="31" t="s">
        <v>206</v>
      </c>
      <c r="K354" s="31" t="s">
        <v>1354</v>
      </c>
      <c r="L354" s="31" t="s">
        <v>1353</v>
      </c>
      <c r="M354" s="31" t="s">
        <v>209</v>
      </c>
      <c r="N354" s="32" t="s">
        <v>816</v>
      </c>
      <c r="O354" s="31" t="s">
        <v>1354</v>
      </c>
      <c r="P354" s="31" t="s">
        <v>1355</v>
      </c>
    </row>
    <row r="355" spans="1:16" ht="13.2" customHeight="1" x14ac:dyDescent="0.3">
      <c r="A355" s="21">
        <v>1</v>
      </c>
      <c r="B355" s="21">
        <v>300</v>
      </c>
      <c r="C355" s="29">
        <v>3353</v>
      </c>
      <c r="D355" s="22">
        <v>1</v>
      </c>
      <c r="E355" s="22" t="s">
        <v>34</v>
      </c>
      <c r="F355" s="30" t="s">
        <v>1605</v>
      </c>
      <c r="G355" s="30"/>
      <c r="H355" s="31" t="str">
        <f t="shared" si="5"/>
        <v>Katholische Kirchengemeinde Heilig Kreuz Worms-Horchheim, Filiale Worms-Weinsheim</v>
      </c>
      <c r="I355" s="31" t="s">
        <v>36</v>
      </c>
      <c r="J355" s="31" t="s">
        <v>206</v>
      </c>
      <c r="K355" s="31" t="s">
        <v>1606</v>
      </c>
      <c r="L355" s="31" t="s">
        <v>1353</v>
      </c>
      <c r="M355" s="31" t="s">
        <v>209</v>
      </c>
      <c r="N355" s="32" t="s">
        <v>816</v>
      </c>
      <c r="O355" s="31" t="s">
        <v>1354</v>
      </c>
      <c r="P355" s="31" t="s">
        <v>1355</v>
      </c>
    </row>
    <row r="356" spans="1:16" ht="13.2" customHeight="1" x14ac:dyDescent="0.3">
      <c r="A356" s="21">
        <v>1</v>
      </c>
      <c r="B356" s="21">
        <v>300</v>
      </c>
      <c r="C356" s="29">
        <v>3354</v>
      </c>
      <c r="D356" s="22">
        <v>1</v>
      </c>
      <c r="E356" s="22" t="s">
        <v>34</v>
      </c>
      <c r="F356" s="30" t="s">
        <v>1607</v>
      </c>
      <c r="G356" s="30"/>
      <c r="H356" s="31" t="str">
        <f t="shared" si="5"/>
        <v>Katholische Kirchengemeinde Maria Himmelfahrt Worms-Pfeddersheim</v>
      </c>
      <c r="I356" s="31" t="s">
        <v>36</v>
      </c>
      <c r="J356" s="31" t="s">
        <v>270</v>
      </c>
      <c r="K356" s="31" t="s">
        <v>817</v>
      </c>
      <c r="L356" s="31" t="s">
        <v>815</v>
      </c>
      <c r="M356" s="31" t="s">
        <v>533</v>
      </c>
      <c r="N356" s="32" t="s">
        <v>816</v>
      </c>
      <c r="O356" s="31" t="s">
        <v>817</v>
      </c>
      <c r="P356" s="31" t="s">
        <v>1608</v>
      </c>
    </row>
    <row r="357" spans="1:16" ht="13.2" customHeight="1" x14ac:dyDescent="0.3">
      <c r="A357" s="21">
        <v>1</v>
      </c>
      <c r="B357" s="21">
        <v>300</v>
      </c>
      <c r="C357" s="29">
        <v>3355</v>
      </c>
      <c r="D357" s="22">
        <v>1</v>
      </c>
      <c r="E357" s="22" t="s">
        <v>34</v>
      </c>
      <c r="F357" s="30" t="s">
        <v>1609</v>
      </c>
      <c r="G357" s="30"/>
      <c r="H357" s="31" t="str">
        <f t="shared" si="5"/>
        <v>Katholische Kirchengemeinde St. Martinus Worms-Wiesoppenheim</v>
      </c>
      <c r="I357" s="31" t="s">
        <v>36</v>
      </c>
      <c r="J357" s="31" t="s">
        <v>403</v>
      </c>
      <c r="K357" s="31" t="s">
        <v>1610</v>
      </c>
      <c r="L357" s="31" t="s">
        <v>1353</v>
      </c>
      <c r="M357" s="31" t="s">
        <v>209</v>
      </c>
      <c r="N357" s="32" t="s">
        <v>816</v>
      </c>
      <c r="O357" s="31" t="s">
        <v>1354</v>
      </c>
      <c r="P357" s="31" t="s">
        <v>1355</v>
      </c>
    </row>
    <row r="358" spans="1:16" ht="13.2" customHeight="1" x14ac:dyDescent="0.3">
      <c r="A358" s="21">
        <v>1</v>
      </c>
      <c r="B358" s="21">
        <v>300</v>
      </c>
      <c r="C358" s="29">
        <v>3356</v>
      </c>
      <c r="D358" s="22">
        <v>1</v>
      </c>
      <c r="E358" s="22" t="s">
        <v>34</v>
      </c>
      <c r="F358" s="30" t="s">
        <v>1611</v>
      </c>
      <c r="G358" s="30"/>
      <c r="H358" s="31" t="str">
        <f t="shared" si="5"/>
        <v>Katholische Kirchengemeinde St. Laurentius Wörrstadt</v>
      </c>
      <c r="I358" s="31" t="s">
        <v>36</v>
      </c>
      <c r="J358" s="31" t="s">
        <v>201</v>
      </c>
      <c r="K358" s="31" t="s">
        <v>93</v>
      </c>
      <c r="L358" s="31" t="s">
        <v>90</v>
      </c>
      <c r="M358" s="31" t="s">
        <v>91</v>
      </c>
      <c r="N358" s="32" t="s">
        <v>92</v>
      </c>
      <c r="O358" s="31" t="s">
        <v>93</v>
      </c>
      <c r="P358" s="31" t="s">
        <v>94</v>
      </c>
    </row>
    <row r="359" spans="1:16" ht="13.2" customHeight="1" x14ac:dyDescent="0.3">
      <c r="A359" s="21">
        <v>1</v>
      </c>
      <c r="B359" s="21">
        <v>300</v>
      </c>
      <c r="C359" s="29">
        <v>3357</v>
      </c>
      <c r="D359" s="22">
        <v>1</v>
      </c>
      <c r="E359" s="22" t="s">
        <v>34</v>
      </c>
      <c r="F359" s="30" t="s">
        <v>1612</v>
      </c>
      <c r="G359" s="30"/>
      <c r="H359" s="31" t="str">
        <f t="shared" si="5"/>
        <v>Katholische Kirchengemeinde St. Wendelinus Zellhausen</v>
      </c>
      <c r="I359" s="31" t="s">
        <v>36</v>
      </c>
      <c r="J359" s="31" t="s">
        <v>724</v>
      </c>
      <c r="K359" s="31" t="s">
        <v>1613</v>
      </c>
      <c r="L359" s="31" t="s">
        <v>1614</v>
      </c>
      <c r="M359" s="31" t="s">
        <v>55</v>
      </c>
      <c r="N359" s="32" t="s">
        <v>976</v>
      </c>
      <c r="O359" s="31" t="s">
        <v>977</v>
      </c>
      <c r="P359" s="31" t="s">
        <v>1615</v>
      </c>
    </row>
    <row r="360" spans="1:16" ht="13.2" customHeight="1" x14ac:dyDescent="0.3">
      <c r="A360" s="21">
        <v>1</v>
      </c>
      <c r="B360" s="21">
        <v>300</v>
      </c>
      <c r="C360" s="29">
        <v>3358</v>
      </c>
      <c r="D360" s="22">
        <v>1</v>
      </c>
      <c r="E360" s="22" t="s">
        <v>34</v>
      </c>
      <c r="F360" s="30" t="s">
        <v>1616</v>
      </c>
      <c r="G360" s="30"/>
      <c r="H360" s="31" t="str">
        <f t="shared" si="5"/>
        <v>Katholische Kirchengemeinde Mariä Himmelfahrt Zwingenberg</v>
      </c>
      <c r="I360" s="31" t="s">
        <v>36</v>
      </c>
      <c r="J360" s="31" t="s">
        <v>44</v>
      </c>
      <c r="K360" s="31" t="s">
        <v>1617</v>
      </c>
      <c r="L360" s="31" t="s">
        <v>1618</v>
      </c>
      <c r="M360" s="31" t="s">
        <v>292</v>
      </c>
      <c r="N360" s="32" t="s">
        <v>1619</v>
      </c>
      <c r="O360" s="31" t="s">
        <v>1617</v>
      </c>
      <c r="P360" s="31" t="s">
        <v>1620</v>
      </c>
    </row>
    <row r="361" spans="1:16" ht="13.2" customHeight="1" x14ac:dyDescent="0.3">
      <c r="A361" s="21">
        <v>1</v>
      </c>
      <c r="B361" s="21">
        <v>299</v>
      </c>
      <c r="C361" s="21">
        <v>2900</v>
      </c>
      <c r="D361" s="22">
        <v>1</v>
      </c>
      <c r="E361" s="22" t="s">
        <v>1621</v>
      </c>
      <c r="F361" s="34" t="s">
        <v>1622</v>
      </c>
      <c r="H361" s="31" t="str">
        <f t="shared" si="5"/>
        <v>Ital. Kath. Gemeinde Bensheim</v>
      </c>
      <c r="I361" s="35" t="s">
        <v>1623</v>
      </c>
      <c r="K361" s="35" t="s">
        <v>195</v>
      </c>
      <c r="L361" s="35" t="s">
        <v>1624</v>
      </c>
      <c r="M361" s="35">
        <v>32</v>
      </c>
      <c r="N361" s="24">
        <v>64625</v>
      </c>
      <c r="O361" s="35" t="s">
        <v>195</v>
      </c>
      <c r="P361" s="35" t="s">
        <v>1625</v>
      </c>
    </row>
    <row r="362" spans="1:16" ht="13.2" customHeight="1" x14ac:dyDescent="0.3">
      <c r="A362" s="21">
        <v>1</v>
      </c>
      <c r="B362" s="21">
        <v>299</v>
      </c>
      <c r="C362" s="21">
        <v>2901</v>
      </c>
      <c r="D362" s="22">
        <v>1</v>
      </c>
      <c r="E362" s="22" t="s">
        <v>1621</v>
      </c>
      <c r="F362" s="36" t="s">
        <v>1626</v>
      </c>
      <c r="H362" s="31" t="str">
        <f t="shared" si="5"/>
        <v>Span. Kath. Gemeinde Buseck</v>
      </c>
      <c r="I362" s="37" t="s">
        <v>1627</v>
      </c>
      <c r="K362" s="37" t="s">
        <v>661</v>
      </c>
      <c r="L362" s="37" t="s">
        <v>1628</v>
      </c>
      <c r="M362" s="37">
        <v>41</v>
      </c>
      <c r="N362" s="38">
        <v>35418</v>
      </c>
      <c r="O362" s="37" t="s">
        <v>661</v>
      </c>
      <c r="P362" s="37" t="s">
        <v>1629</v>
      </c>
    </row>
    <row r="363" spans="1:16" ht="13.2" customHeight="1" x14ac:dyDescent="0.3">
      <c r="A363" s="21">
        <v>1</v>
      </c>
      <c r="B363" s="21">
        <v>299</v>
      </c>
      <c r="C363" s="21">
        <v>2902</v>
      </c>
      <c r="D363" s="22">
        <v>1</v>
      </c>
      <c r="E363" s="22" t="s">
        <v>1621</v>
      </c>
      <c r="F363" s="34" t="s">
        <v>1630</v>
      </c>
      <c r="H363" s="31" t="str">
        <f t="shared" si="5"/>
        <v>Ital. Kath. Gemeinde Darmstadt</v>
      </c>
      <c r="I363" s="35" t="s">
        <v>1623</v>
      </c>
      <c r="K363" s="35" t="s">
        <v>343</v>
      </c>
      <c r="L363" s="35" t="s">
        <v>1631</v>
      </c>
      <c r="M363" s="35">
        <v>29</v>
      </c>
      <c r="N363" s="24">
        <v>64293</v>
      </c>
      <c r="O363" s="35" t="s">
        <v>343</v>
      </c>
      <c r="P363" s="35" t="s">
        <v>1632</v>
      </c>
    </row>
    <row r="364" spans="1:16" ht="13.2" customHeight="1" x14ac:dyDescent="0.3">
      <c r="A364" s="21">
        <v>1</v>
      </c>
      <c r="B364" s="21">
        <v>299</v>
      </c>
      <c r="C364" s="21">
        <v>2903</v>
      </c>
      <c r="D364" s="22">
        <v>1</v>
      </c>
      <c r="E364" s="22" t="s">
        <v>1621</v>
      </c>
      <c r="F364" s="36" t="s">
        <v>1633</v>
      </c>
      <c r="H364" s="31" t="str">
        <f t="shared" si="5"/>
        <v>Kroat. Kath. Gemeinde Darmstadt</v>
      </c>
      <c r="I364" s="37" t="s">
        <v>1634</v>
      </c>
      <c r="K364" s="37" t="s">
        <v>343</v>
      </c>
      <c r="L364" s="37" t="s">
        <v>1631</v>
      </c>
      <c r="M364" s="37">
        <v>32</v>
      </c>
      <c r="N364" s="38">
        <v>64293</v>
      </c>
      <c r="O364" s="37" t="s">
        <v>343</v>
      </c>
      <c r="P364" s="37" t="s">
        <v>1635</v>
      </c>
    </row>
    <row r="365" spans="1:16" ht="13.2" customHeight="1" x14ac:dyDescent="0.3">
      <c r="A365" s="21">
        <v>1</v>
      </c>
      <c r="B365" s="21">
        <v>299</v>
      </c>
      <c r="C365" s="21">
        <v>2904</v>
      </c>
      <c r="D365" s="22">
        <v>1</v>
      </c>
      <c r="E365" s="22" t="s">
        <v>1621</v>
      </c>
      <c r="F365" s="34" t="s">
        <v>1636</v>
      </c>
      <c r="H365" s="31" t="str">
        <f t="shared" si="5"/>
        <v>Span. Kath. Gemeinde Darmstadt</v>
      </c>
      <c r="I365" s="35" t="s">
        <v>1627</v>
      </c>
      <c r="K365" s="35" t="s">
        <v>343</v>
      </c>
      <c r="L365" s="35" t="s">
        <v>1637</v>
      </c>
      <c r="M365" s="35">
        <v>3</v>
      </c>
      <c r="N365" s="24">
        <v>64289</v>
      </c>
      <c r="O365" s="35" t="s">
        <v>343</v>
      </c>
      <c r="P365" s="35" t="s">
        <v>1638</v>
      </c>
    </row>
    <row r="366" spans="1:16" ht="13.2" customHeight="1" x14ac:dyDescent="0.3">
      <c r="A366" s="21">
        <v>1</v>
      </c>
      <c r="B366" s="21">
        <v>299</v>
      </c>
      <c r="C366" s="21">
        <v>2905</v>
      </c>
      <c r="D366" s="22">
        <v>1</v>
      </c>
      <c r="E366" s="22" t="s">
        <v>1621</v>
      </c>
      <c r="F366" s="36" t="s">
        <v>1639</v>
      </c>
      <c r="H366" s="31" t="str">
        <f t="shared" si="5"/>
        <v>Ital. Kath. Gemeinde Dreieich-Sprendlingen</v>
      </c>
      <c r="I366" s="37" t="s">
        <v>1623</v>
      </c>
      <c r="K366" s="37" t="s">
        <v>435</v>
      </c>
      <c r="L366" s="37" t="s">
        <v>1640</v>
      </c>
      <c r="M366" s="37">
        <v>12</v>
      </c>
      <c r="N366" s="38">
        <v>63303</v>
      </c>
      <c r="O366" s="37" t="s">
        <v>435</v>
      </c>
      <c r="P366" s="37" t="s">
        <v>1641</v>
      </c>
    </row>
    <row r="367" spans="1:16" ht="13.2" customHeight="1" x14ac:dyDescent="0.3">
      <c r="A367" s="21">
        <v>1</v>
      </c>
      <c r="B367" s="21">
        <v>299</v>
      </c>
      <c r="C367" s="21">
        <v>2906</v>
      </c>
      <c r="D367" s="22">
        <v>1</v>
      </c>
      <c r="E367" s="22" t="s">
        <v>1621</v>
      </c>
      <c r="F367" s="34" t="s">
        <v>1642</v>
      </c>
      <c r="H367" s="31" t="str">
        <f t="shared" si="5"/>
        <v>Ital. Kath. Gemeinde Giessen</v>
      </c>
      <c r="I367" s="35" t="s">
        <v>1623</v>
      </c>
      <c r="K367" s="35" t="s">
        <v>606</v>
      </c>
      <c r="L367" s="35" t="s">
        <v>612</v>
      </c>
      <c r="M367" s="35">
        <v>28</v>
      </c>
      <c r="N367" s="24">
        <v>35392</v>
      </c>
      <c r="O367" s="35" t="s">
        <v>606</v>
      </c>
      <c r="P367" s="35" t="s">
        <v>1643</v>
      </c>
    </row>
    <row r="368" spans="1:16" ht="13.2" customHeight="1" x14ac:dyDescent="0.3">
      <c r="A368" s="21">
        <v>1</v>
      </c>
      <c r="B368" s="21">
        <v>299</v>
      </c>
      <c r="C368" s="21">
        <v>2907</v>
      </c>
      <c r="D368" s="22">
        <v>1</v>
      </c>
      <c r="E368" s="22" t="s">
        <v>1621</v>
      </c>
      <c r="F368" s="36" t="s">
        <v>1644</v>
      </c>
      <c r="H368" s="31" t="str">
        <f t="shared" si="5"/>
        <v>Kroat. Kath. Gemeinde Giessen</v>
      </c>
      <c r="I368" s="37" t="s">
        <v>1634</v>
      </c>
      <c r="K368" s="37" t="s">
        <v>606</v>
      </c>
      <c r="L368" s="37" t="s">
        <v>1645</v>
      </c>
      <c r="M368" s="37">
        <v>222</v>
      </c>
      <c r="N368" s="38">
        <v>35394</v>
      </c>
      <c r="O368" s="37" t="s">
        <v>606</v>
      </c>
      <c r="P368" s="37" t="s">
        <v>1646</v>
      </c>
    </row>
    <row r="369" spans="1:16" ht="13.2" customHeight="1" x14ac:dyDescent="0.3">
      <c r="A369" s="21">
        <v>1</v>
      </c>
      <c r="B369" s="21">
        <v>299</v>
      </c>
      <c r="C369" s="21">
        <v>2908</v>
      </c>
      <c r="D369" s="22">
        <v>1</v>
      </c>
      <c r="E369" s="22" t="s">
        <v>1621</v>
      </c>
      <c r="F369" s="34" t="s">
        <v>1647</v>
      </c>
      <c r="H369" s="31" t="str">
        <f t="shared" si="5"/>
        <v>Ital. Kath. Gemeinde Gross-Gerau</v>
      </c>
      <c r="I369" s="35" t="s">
        <v>1623</v>
      </c>
      <c r="K369" s="35" t="s">
        <v>665</v>
      </c>
      <c r="L369" s="35" t="s">
        <v>151</v>
      </c>
      <c r="M369" s="35">
        <v>42</v>
      </c>
      <c r="N369" s="24">
        <v>64521</v>
      </c>
      <c r="O369" s="35" t="s">
        <v>665</v>
      </c>
      <c r="P369" s="35" t="s">
        <v>1648</v>
      </c>
    </row>
    <row r="370" spans="1:16" ht="13.2" customHeight="1" x14ac:dyDescent="0.3">
      <c r="A370" s="21">
        <v>1</v>
      </c>
      <c r="B370" s="21">
        <v>299</v>
      </c>
      <c r="C370" s="21">
        <v>2909</v>
      </c>
      <c r="D370" s="22">
        <v>1</v>
      </c>
      <c r="E370" s="22" t="s">
        <v>1621</v>
      </c>
      <c r="F370" s="36" t="s">
        <v>1649</v>
      </c>
      <c r="H370" s="31" t="str">
        <f t="shared" si="5"/>
        <v>Portug. Kath. Gemeinde Gross-Umstadt</v>
      </c>
      <c r="I370" s="37" t="s">
        <v>1650</v>
      </c>
      <c r="K370" s="37" t="s">
        <v>432</v>
      </c>
      <c r="L370" s="37" t="s">
        <v>140</v>
      </c>
      <c r="M370" s="37">
        <v>2</v>
      </c>
      <c r="N370" s="38">
        <v>64823</v>
      </c>
      <c r="O370" s="37" t="s">
        <v>432</v>
      </c>
      <c r="P370" s="37" t="s">
        <v>1651</v>
      </c>
    </row>
    <row r="371" spans="1:16" ht="13.2" customHeight="1" x14ac:dyDescent="0.3">
      <c r="A371" s="21">
        <v>1</v>
      </c>
      <c r="B371" s="21">
        <v>299</v>
      </c>
      <c r="C371" s="21">
        <v>2910</v>
      </c>
      <c r="D371" s="22">
        <v>1</v>
      </c>
      <c r="E371" s="22" t="s">
        <v>1621</v>
      </c>
      <c r="F371" s="34" t="s">
        <v>1652</v>
      </c>
      <c r="H371" s="31" t="str">
        <f t="shared" si="5"/>
        <v>Ital. Kath. Gemeinde Mainz</v>
      </c>
      <c r="I371" s="35" t="s">
        <v>1623</v>
      </c>
      <c r="K371" s="35" t="s">
        <v>981</v>
      </c>
      <c r="L371" s="35" t="s">
        <v>1653</v>
      </c>
      <c r="M371" s="35">
        <v>15</v>
      </c>
      <c r="N371" s="24">
        <v>55116</v>
      </c>
      <c r="O371" s="35" t="s">
        <v>981</v>
      </c>
      <c r="P371" s="35" t="s">
        <v>1654</v>
      </c>
    </row>
    <row r="372" spans="1:16" ht="13.2" customHeight="1" x14ac:dyDescent="0.3">
      <c r="A372" s="21">
        <v>1</v>
      </c>
      <c r="B372" s="21">
        <v>299</v>
      </c>
      <c r="C372" s="21">
        <v>2911</v>
      </c>
      <c r="D372" s="22">
        <v>1</v>
      </c>
      <c r="E372" s="22" t="s">
        <v>1621</v>
      </c>
      <c r="F372" s="36" t="s">
        <v>1655</v>
      </c>
      <c r="H372" s="31" t="str">
        <f t="shared" si="5"/>
        <v>Kroat. Kath. Gemeinde Mainz</v>
      </c>
      <c r="I372" s="37" t="s">
        <v>1634</v>
      </c>
      <c r="K372" s="37" t="s">
        <v>981</v>
      </c>
      <c r="L372" s="37" t="s">
        <v>1653</v>
      </c>
      <c r="M372" s="37">
        <v>15</v>
      </c>
      <c r="N372" s="38">
        <v>55116</v>
      </c>
      <c r="O372" s="37" t="s">
        <v>981</v>
      </c>
      <c r="P372" s="37" t="s">
        <v>1656</v>
      </c>
    </row>
    <row r="373" spans="1:16" ht="13.2" customHeight="1" x14ac:dyDescent="0.3">
      <c r="A373" s="21">
        <v>1</v>
      </c>
      <c r="B373" s="21">
        <v>299</v>
      </c>
      <c r="C373" s="21">
        <v>2912</v>
      </c>
      <c r="D373" s="22">
        <v>1</v>
      </c>
      <c r="E373" s="22" t="s">
        <v>1621</v>
      </c>
      <c r="F373" s="34" t="s">
        <v>1657</v>
      </c>
      <c r="H373" s="31" t="str">
        <f t="shared" si="5"/>
        <v>Poln. Kath. Gemeinde Mainz</v>
      </c>
      <c r="I373" s="35" t="s">
        <v>1658</v>
      </c>
      <c r="K373" s="35" t="s">
        <v>981</v>
      </c>
      <c r="L373" s="35" t="s">
        <v>1659</v>
      </c>
      <c r="M373" s="35">
        <v>40</v>
      </c>
      <c r="N373" s="24">
        <v>55116</v>
      </c>
      <c r="O373" s="35" t="s">
        <v>981</v>
      </c>
      <c r="P373" s="35">
        <v>0</v>
      </c>
    </row>
    <row r="374" spans="1:16" ht="13.2" customHeight="1" x14ac:dyDescent="0.3">
      <c r="A374" s="21">
        <v>1</v>
      </c>
      <c r="B374" s="21">
        <v>299</v>
      </c>
      <c r="C374" s="21">
        <v>2913</v>
      </c>
      <c r="D374" s="22">
        <v>1</v>
      </c>
      <c r="E374" s="22" t="s">
        <v>1621</v>
      </c>
      <c r="F374" s="36" t="s">
        <v>1660</v>
      </c>
      <c r="H374" s="31" t="str">
        <f t="shared" si="5"/>
        <v>Portug. Kath. Gemeinde Mainz</v>
      </c>
      <c r="I374" s="37" t="s">
        <v>1650</v>
      </c>
      <c r="K374" s="37" t="s">
        <v>981</v>
      </c>
      <c r="L374" s="37" t="s">
        <v>1661</v>
      </c>
      <c r="M374" s="37">
        <v>53</v>
      </c>
      <c r="N374" s="38">
        <v>55116</v>
      </c>
      <c r="O374" s="37" t="s">
        <v>981</v>
      </c>
      <c r="P374" s="37" t="s">
        <v>1662</v>
      </c>
    </row>
    <row r="375" spans="1:16" ht="13.2" customHeight="1" x14ac:dyDescent="0.3">
      <c r="A375" s="21">
        <v>1</v>
      </c>
      <c r="B375" s="21">
        <v>299</v>
      </c>
      <c r="C375" s="21">
        <v>2914</v>
      </c>
      <c r="D375" s="22">
        <v>1</v>
      </c>
      <c r="E375" s="22" t="s">
        <v>1621</v>
      </c>
      <c r="F375" s="34" t="s">
        <v>1663</v>
      </c>
      <c r="H375" s="31" t="str">
        <f t="shared" si="5"/>
        <v>Rumänische Katholische Mission (Byzantinischer Ritus) Mainz</v>
      </c>
      <c r="I375" s="35" t="s">
        <v>1664</v>
      </c>
      <c r="K375" s="35" t="s">
        <v>981</v>
      </c>
      <c r="L375" s="35" t="s">
        <v>1665</v>
      </c>
      <c r="M375" s="35">
        <v>3522</v>
      </c>
      <c r="O375" s="35" t="s">
        <v>981</v>
      </c>
      <c r="P375" s="35"/>
    </row>
    <row r="376" spans="1:16" ht="13.2" customHeight="1" x14ac:dyDescent="0.3">
      <c r="A376" s="21">
        <v>1</v>
      </c>
      <c r="B376" s="21">
        <v>299</v>
      </c>
      <c r="C376" s="21">
        <v>2915</v>
      </c>
      <c r="D376" s="22">
        <v>1</v>
      </c>
      <c r="E376" s="22" t="s">
        <v>1621</v>
      </c>
      <c r="F376" s="36" t="s">
        <v>1666</v>
      </c>
      <c r="H376" s="31" t="str">
        <f t="shared" si="5"/>
        <v>Span. Kath. Gemeinde Mainz</v>
      </c>
      <c r="I376" s="37" t="s">
        <v>1627</v>
      </c>
      <c r="K376" s="37" t="s">
        <v>981</v>
      </c>
      <c r="L376" s="37" t="s">
        <v>1284</v>
      </c>
      <c r="M376" s="37">
        <v>1</v>
      </c>
      <c r="N376" s="38">
        <v>55118</v>
      </c>
      <c r="O376" s="37" t="s">
        <v>981</v>
      </c>
      <c r="P376" s="37" t="s">
        <v>1667</v>
      </c>
    </row>
    <row r="377" spans="1:16" ht="13.2" customHeight="1" x14ac:dyDescent="0.3">
      <c r="A377" s="21">
        <v>1</v>
      </c>
      <c r="B377" s="21">
        <v>299</v>
      </c>
      <c r="C377" s="21">
        <v>2916</v>
      </c>
      <c r="D377" s="22">
        <v>1</v>
      </c>
      <c r="E377" s="22" t="s">
        <v>1621</v>
      </c>
      <c r="F377" s="34" t="s">
        <v>1668</v>
      </c>
      <c r="H377" s="31" t="str">
        <f t="shared" si="5"/>
        <v>Ital. Kath. Gemeinde Offenbach</v>
      </c>
      <c r="I377" s="35" t="s">
        <v>1623</v>
      </c>
      <c r="K377" s="35" t="s">
        <v>1303</v>
      </c>
      <c r="L377" s="35" t="s">
        <v>1669</v>
      </c>
      <c r="M377" s="35">
        <v>36</v>
      </c>
      <c r="N377" s="24">
        <v>63067</v>
      </c>
      <c r="O377" s="35" t="s">
        <v>1303</v>
      </c>
      <c r="P377" s="35" t="s">
        <v>1670</v>
      </c>
    </row>
    <row r="378" spans="1:16" ht="13.2" customHeight="1" x14ac:dyDescent="0.3">
      <c r="A378" s="21">
        <v>1</v>
      </c>
      <c r="B378" s="21">
        <v>299</v>
      </c>
      <c r="C378" s="21">
        <v>2917</v>
      </c>
      <c r="D378" s="22">
        <v>1</v>
      </c>
      <c r="E378" s="22" t="s">
        <v>1621</v>
      </c>
      <c r="F378" s="36" t="s">
        <v>1671</v>
      </c>
      <c r="H378" s="31" t="str">
        <f t="shared" si="5"/>
        <v>Kroat. Kath. Gemeinde Offenbach</v>
      </c>
      <c r="I378" s="37" t="s">
        <v>1634</v>
      </c>
      <c r="K378" s="37" t="s">
        <v>1303</v>
      </c>
      <c r="L378" s="37" t="s">
        <v>792</v>
      </c>
      <c r="M378" s="37">
        <v>38</v>
      </c>
      <c r="N378" s="38">
        <v>63069</v>
      </c>
      <c r="O378" s="37" t="s">
        <v>1303</v>
      </c>
      <c r="P378" s="37" t="s">
        <v>1672</v>
      </c>
    </row>
    <row r="379" spans="1:16" ht="13.2" customHeight="1" x14ac:dyDescent="0.3">
      <c r="A379" s="21">
        <v>1</v>
      </c>
      <c r="B379" s="21">
        <v>299</v>
      </c>
      <c r="C379" s="21">
        <v>2918</v>
      </c>
      <c r="D379" s="22">
        <v>1</v>
      </c>
      <c r="E379" s="22" t="s">
        <v>1621</v>
      </c>
      <c r="F379" s="34" t="s">
        <v>1673</v>
      </c>
      <c r="H379" s="31" t="str">
        <f t="shared" si="5"/>
        <v>Poln. Kath. Gemeinde Offenbach</v>
      </c>
      <c r="I379" s="35" t="s">
        <v>1658</v>
      </c>
      <c r="K379" s="35" t="s">
        <v>1303</v>
      </c>
      <c r="L379" s="35" t="s">
        <v>1329</v>
      </c>
      <c r="M379" s="35">
        <v>274</v>
      </c>
      <c r="N379" s="24">
        <v>63067</v>
      </c>
      <c r="O379" s="35" t="s">
        <v>1303</v>
      </c>
      <c r="P379" s="35" t="s">
        <v>1674</v>
      </c>
    </row>
    <row r="380" spans="1:16" ht="13.2" customHeight="1" x14ac:dyDescent="0.3">
      <c r="A380" s="21">
        <v>1</v>
      </c>
      <c r="B380" s="21">
        <v>299</v>
      </c>
      <c r="C380" s="21">
        <v>2919</v>
      </c>
      <c r="D380" s="22">
        <v>1</v>
      </c>
      <c r="E380" s="22" t="s">
        <v>1621</v>
      </c>
      <c r="F380" s="36" t="s">
        <v>1675</v>
      </c>
      <c r="H380" s="31" t="str">
        <f t="shared" si="5"/>
        <v>Portug. Kath. Gemeinde Offenbach</v>
      </c>
      <c r="I380" s="37" t="s">
        <v>1650</v>
      </c>
      <c r="K380" s="37" t="s">
        <v>1303</v>
      </c>
      <c r="L380" s="37" t="s">
        <v>792</v>
      </c>
      <c r="M380" s="37">
        <v>38</v>
      </c>
      <c r="N380" s="38">
        <v>63069</v>
      </c>
      <c r="O380" s="37" t="s">
        <v>1303</v>
      </c>
      <c r="P380" s="37" t="s">
        <v>1676</v>
      </c>
    </row>
    <row r="381" spans="1:16" ht="13.2" customHeight="1" x14ac:dyDescent="0.3">
      <c r="A381" s="21">
        <v>1</v>
      </c>
      <c r="B381" s="21">
        <v>299</v>
      </c>
      <c r="C381" s="21">
        <v>2920</v>
      </c>
      <c r="D381" s="22">
        <v>1</v>
      </c>
      <c r="E381" s="22" t="s">
        <v>1621</v>
      </c>
      <c r="F381" s="34" t="s">
        <v>1677</v>
      </c>
      <c r="H381" s="31" t="str">
        <f t="shared" si="5"/>
        <v>Span. Kath. Gemeinde Offenbach</v>
      </c>
      <c r="I381" s="35" t="s">
        <v>1627</v>
      </c>
      <c r="K381" s="35" t="s">
        <v>1303</v>
      </c>
      <c r="L381" s="35" t="s">
        <v>1678</v>
      </c>
      <c r="M381" s="35" t="s">
        <v>1679</v>
      </c>
      <c r="N381" s="24">
        <v>63067</v>
      </c>
      <c r="O381" s="35" t="s">
        <v>1303</v>
      </c>
      <c r="P381" s="35" t="s">
        <v>1680</v>
      </c>
    </row>
    <row r="382" spans="1:16" ht="13.2" customHeight="1" x14ac:dyDescent="0.3">
      <c r="A382" s="21">
        <v>1</v>
      </c>
      <c r="B382" s="21">
        <v>299</v>
      </c>
      <c r="C382" s="21">
        <v>2921</v>
      </c>
      <c r="D382" s="22">
        <v>1</v>
      </c>
      <c r="E382" s="22" t="s">
        <v>1621</v>
      </c>
      <c r="F382" s="36" t="s">
        <v>1681</v>
      </c>
      <c r="H382" s="31" t="str">
        <f t="shared" si="5"/>
        <v>Ital. Kath. Gemeinde Rüsselsheim</v>
      </c>
      <c r="I382" s="37" t="s">
        <v>1623</v>
      </c>
      <c r="K382" s="37" t="s">
        <v>1436</v>
      </c>
      <c r="L382" s="37" t="s">
        <v>1682</v>
      </c>
      <c r="M382" s="37">
        <v>111</v>
      </c>
      <c r="N382" s="38">
        <v>65428</v>
      </c>
      <c r="O382" s="37" t="s">
        <v>1436</v>
      </c>
      <c r="P382" s="37" t="s">
        <v>1683</v>
      </c>
    </row>
    <row r="383" spans="1:16" ht="13.2" customHeight="1" x14ac:dyDescent="0.3">
      <c r="A383" s="21">
        <v>1</v>
      </c>
      <c r="B383" s="21">
        <v>299</v>
      </c>
      <c r="C383" s="21">
        <v>2922</v>
      </c>
      <c r="D383" s="22">
        <v>1</v>
      </c>
      <c r="E383" s="22" t="s">
        <v>1621</v>
      </c>
      <c r="F383" s="34" t="s">
        <v>1684</v>
      </c>
      <c r="H383" s="31" t="str">
        <f t="shared" si="5"/>
        <v>Kroat. Kath. Gemeinde Rüsselsheim</v>
      </c>
      <c r="I383" s="35" t="s">
        <v>1634</v>
      </c>
      <c r="K383" s="35" t="s">
        <v>1436</v>
      </c>
      <c r="L383" s="35" t="s">
        <v>1685</v>
      </c>
      <c r="M383" s="35">
        <v>21</v>
      </c>
      <c r="N383" s="24">
        <v>65428</v>
      </c>
      <c r="O383" s="35" t="s">
        <v>1436</v>
      </c>
      <c r="P383" s="35" t="s">
        <v>1686</v>
      </c>
    </row>
    <row r="384" spans="1:16" ht="13.2" customHeight="1" x14ac:dyDescent="0.3">
      <c r="A384" s="21">
        <v>1</v>
      </c>
      <c r="B384" s="21">
        <v>299</v>
      </c>
      <c r="C384" s="21">
        <v>2923</v>
      </c>
      <c r="D384" s="22">
        <v>1</v>
      </c>
      <c r="E384" s="22" t="s">
        <v>1621</v>
      </c>
      <c r="F384" s="36" t="s">
        <v>1687</v>
      </c>
      <c r="H384" s="31" t="str">
        <f t="shared" si="5"/>
        <v>Span. Kath. Gemeinde Rüsselsheim</v>
      </c>
      <c r="I384" s="37" t="s">
        <v>1627</v>
      </c>
      <c r="K384" s="37" t="s">
        <v>1436</v>
      </c>
      <c r="L384" s="37" t="s">
        <v>1688</v>
      </c>
      <c r="M384" s="37">
        <v>63</v>
      </c>
      <c r="N384" s="38">
        <v>65428</v>
      </c>
      <c r="O384" s="37" t="s">
        <v>1436</v>
      </c>
      <c r="P384" s="37" t="s">
        <v>1667</v>
      </c>
    </row>
  </sheetData>
  <sheetProtection selectLockedCells="1" selectUnlockedCells="1"/>
  <autoFilter ref="A1:P384" xr:uid="{00000000-0009-0000-0000-000003000000}"/>
  <conditionalFormatting sqref="A2:P384">
    <cfRule type="expression" dxfId="0" priority="1" stopIfTrue="1">
      <formula>MOD(SUMPRODUCT(N("$C$1:$C#REF!"&lt;&gt;$C2:$C$2)),2)</formula>
    </cfRule>
  </conditionalFormatting>
  <dataValidations count="1">
    <dataValidation operator="equal" allowBlank="1" showInputMessage="1" showErrorMessage="1" errorTitle="Indexschlüssel doppelt" error="Eingegebener Wert ist bereits in dieser Spalte/Feld vorhanden. Bitte eine anderen Wert eintragen." sqref="F360:G360 F361:F384" xr:uid="{00000000-0002-0000-0300-000000000000}">
      <formula1>0</formula1>
      <formula2>0</formula2>
    </dataValidation>
  </dataValidations>
  <pageMargins left="0.70833333333333337" right="0.70833333333333337" top="0.74861111111111112" bottom="0.74861111111111112" header="0.31527777777777777" footer="0.31527777777777777"/>
  <pageSetup paperSize="9" firstPageNumber="0" fitToHeight="0" orientation="landscape" horizontalDpi="300" verticalDpi="300"/>
  <headerFooter alignWithMargins="0">
    <oddHeader>&amp;L&amp;"Calibri,Standard"&amp;11&amp;F / &amp;A</oddHeader>
    <oddFooter>&amp;C&amp;"Calibri,Standard"&amp;11&amp;P von &amp;N&amp;R&amp;"Calibri,Standard"&amp;11&amp;Z&amp;F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4</vt:i4>
      </vt:variant>
    </vt:vector>
  </HeadingPairs>
  <TitlesOfParts>
    <vt:vector size="8" baseType="lpstr">
      <vt:lpstr>Tabelle1</vt:lpstr>
      <vt:lpstr>Kostenstellen</vt:lpstr>
      <vt:lpstr>Sachkonten</vt:lpstr>
      <vt:lpstr>KMW Struktur</vt:lpstr>
      <vt:lpstr>'KMW Struktur'!__xlnm._FilterDatabase</vt:lpstr>
      <vt:lpstr>__xlnm._FilterDatabase_1</vt:lpstr>
      <vt:lpstr>'KMW Struktur'!__xlnm.Print_Area</vt:lpstr>
      <vt:lpstr>'KMW Struktur'!Druckbereich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ANisch-Kappler</dc:creator>
  <cp:lastModifiedBy>Bernadett und Michael Marx</cp:lastModifiedBy>
  <cp:lastPrinted>2020-10-27T19:03:50Z</cp:lastPrinted>
  <dcterms:created xsi:type="dcterms:W3CDTF">2019-12-19T07:10:37Z</dcterms:created>
  <dcterms:modified xsi:type="dcterms:W3CDTF">2020-11-02T19:22:23Z</dcterms:modified>
</cp:coreProperties>
</file>